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68" activeTab="0"/>
  </bookViews>
  <sheets>
    <sheet name="國中" sheetId="1" r:id="rId1"/>
  </sheets>
  <definedNames>
    <definedName name="_xlnm.Print_Area" localSheetId="0">'國中'!$A$1:$P$54</definedName>
  </definedNames>
  <calcPr fullCalcOnLoad="1"/>
</workbook>
</file>

<file path=xl/sharedStrings.xml><?xml version="1.0" encoding="utf-8"?>
<sst xmlns="http://schemas.openxmlformats.org/spreadsheetml/2006/main" count="334" uniqueCount="281">
  <si>
    <t>日期</t>
  </si>
  <si>
    <t>星期</t>
  </si>
  <si>
    <t>主食</t>
  </si>
  <si>
    <t>主菜</t>
  </si>
  <si>
    <t>湯品</t>
  </si>
  <si>
    <t>五
穀
根
莖
類
(份)</t>
  </si>
  <si>
    <t>豆
蛋
魚
肉
類
(份)</t>
  </si>
  <si>
    <t>蔬
菜
類
(份)</t>
  </si>
  <si>
    <t>油
脂
類
(份)</t>
  </si>
  <si>
    <t>熱
量
kcal</t>
  </si>
  <si>
    <t>西式燉肉</t>
  </si>
  <si>
    <t>白米(蒸)</t>
  </si>
  <si>
    <t>白米.燕麥(蒸)</t>
  </si>
  <si>
    <t>雞肉(烤)</t>
  </si>
  <si>
    <t>白米(蒸)</t>
  </si>
  <si>
    <t>白米.胚芽米(蒸)</t>
  </si>
  <si>
    <t>白米(蒸)</t>
  </si>
  <si>
    <t>白米(蒸)</t>
  </si>
  <si>
    <t>一</t>
  </si>
  <si>
    <t>二</t>
  </si>
  <si>
    <t>三</t>
  </si>
  <si>
    <t>四</t>
  </si>
  <si>
    <t>五</t>
  </si>
  <si>
    <t>紫米.白米(蒸)</t>
  </si>
  <si>
    <t>地瓜.白米(蒸)</t>
  </si>
  <si>
    <t>養生絲瓜煲</t>
  </si>
  <si>
    <t>豆腐.絞肉(煮)</t>
  </si>
  <si>
    <t>香菇.瓠瓜(炒)</t>
  </si>
  <si>
    <t>佛跳牆</t>
  </si>
  <si>
    <t>金茸黃瓜</t>
  </si>
  <si>
    <t>地瓜.白飯(蒸)</t>
  </si>
  <si>
    <t>青菜</t>
  </si>
  <si>
    <t>主菜種類(次/月)</t>
  </si>
  <si>
    <t>主菜食材特性分析(次/月)</t>
  </si>
  <si>
    <t>副菜食材分析(次/月)</t>
  </si>
  <si>
    <r>
      <t>其他分析</t>
    </r>
    <r>
      <rPr>
        <sz val="8"/>
        <rFont val="標楷體"/>
        <family val="4"/>
      </rPr>
      <t>(次/月)</t>
    </r>
  </si>
  <si>
    <t>豆類</t>
  </si>
  <si>
    <t>魚肉</t>
  </si>
  <si>
    <t>豬肉</t>
  </si>
  <si>
    <t>雞肉</t>
  </si>
  <si>
    <t>生鮮食材</t>
  </si>
  <si>
    <t>加工食品</t>
  </si>
  <si>
    <t>油炸品</t>
  </si>
  <si>
    <t>甜湯</t>
  </si>
  <si>
    <t>及其製品</t>
  </si>
  <si>
    <t>及海鮮</t>
  </si>
  <si>
    <t>魚肉類</t>
  </si>
  <si>
    <t>其他</t>
  </si>
  <si>
    <t>青菜</t>
  </si>
  <si>
    <t>五</t>
  </si>
  <si>
    <t>薑絲.絲瓜.冬粉(炒)</t>
  </si>
  <si>
    <t>白菜.筍子.排骨(燉)</t>
  </si>
  <si>
    <t>糙米.白米(蒸)</t>
  </si>
  <si>
    <t>芝麻.白飯(蒸)</t>
  </si>
  <si>
    <t>糙米.白米(蒸)</t>
  </si>
  <si>
    <t>調理
食品</t>
  </si>
  <si>
    <t>副菜</t>
  </si>
  <si>
    <r>
      <t xml:space="preserve">        </t>
    </r>
    <r>
      <rPr>
        <sz val="40"/>
        <color indexed="61"/>
        <rFont val="華康粗圓體(P)"/>
        <family val="2"/>
      </rPr>
      <t>士福盒餐</t>
    </r>
  </si>
  <si>
    <t>鈣質</t>
  </si>
  <si>
    <t>青菜</t>
  </si>
  <si>
    <t>5/1</t>
  </si>
  <si>
    <t>5/2</t>
  </si>
  <si>
    <t>5/3</t>
  </si>
  <si>
    <t>5/4</t>
  </si>
  <si>
    <t>5/9</t>
  </si>
  <si>
    <t>5/10</t>
  </si>
  <si>
    <t>5/11</t>
  </si>
  <si>
    <t>5/14</t>
  </si>
  <si>
    <t>5/15</t>
  </si>
  <si>
    <t>5/16</t>
  </si>
  <si>
    <t>5/17</t>
  </si>
  <si>
    <t>5/18</t>
  </si>
  <si>
    <t>5/28</t>
  </si>
  <si>
    <t>5/22</t>
  </si>
  <si>
    <t>5/23</t>
  </si>
  <si>
    <t>5/24</t>
  </si>
  <si>
    <t>5/25</t>
  </si>
  <si>
    <t>5/29</t>
  </si>
  <si>
    <t>5/30</t>
  </si>
  <si>
    <t>5/31</t>
  </si>
  <si>
    <t>青菜</t>
  </si>
  <si>
    <t>糙米飯</t>
  </si>
  <si>
    <t>地瓜飯</t>
  </si>
  <si>
    <t>胚芽飯</t>
  </si>
  <si>
    <t>雞肉-主食材.蔬菜.蛋(煮)</t>
  </si>
  <si>
    <t>金針菇.黃瓜-主食材(炒)</t>
  </si>
  <si>
    <t>滑蛋親子丼</t>
  </si>
  <si>
    <t>麻婆豆腐</t>
  </si>
  <si>
    <t>啵啵玉米飯</t>
  </si>
  <si>
    <t>泰式打拋豬</t>
  </si>
  <si>
    <t>蔬菜.豬肉(燉)</t>
  </si>
  <si>
    <t>招牌老滷控肉</t>
  </si>
  <si>
    <t>蔥燒豬肉塊</t>
  </si>
  <si>
    <t>蔬菜.豬肉-主食材(燒)</t>
  </si>
  <si>
    <t>回鍋肉片</t>
  </si>
  <si>
    <t>高麗菜.豆干.豬肉(炒)</t>
  </si>
  <si>
    <t>雞肉-主食材(燒)</t>
  </si>
  <si>
    <t>紅燒菇菇雞</t>
  </si>
  <si>
    <t>豬肉-主食材(魯)</t>
  </si>
  <si>
    <t>菜脯炒蛋</t>
  </si>
  <si>
    <t>菜脯.蛋(炒)</t>
  </si>
  <si>
    <t>鱈魚(燒)</t>
  </si>
  <si>
    <t>紅絲花椰</t>
  </si>
  <si>
    <t>紅蘿蔔.花椰菜(煮)</t>
  </si>
  <si>
    <t>叉燒肉(烤)</t>
  </si>
  <si>
    <t>番茄.洋蔥.豬肉-主食材(燒)</t>
  </si>
  <si>
    <t>紅藜飯</t>
  </si>
  <si>
    <t>地 中 海
番茄肉醬麵</t>
  </si>
  <si>
    <t>士福油飯</t>
  </si>
  <si>
    <t>鮭魚.白米(蒸.拌)</t>
  </si>
  <si>
    <t>雞肉(烤)</t>
  </si>
  <si>
    <t>洋芋-主食材(烤)</t>
  </si>
  <si>
    <t>蔬菜.雞肉-主食材(燒)</t>
  </si>
  <si>
    <t>雞肉(炸)</t>
  </si>
  <si>
    <t>客家鹹豬肉</t>
  </si>
  <si>
    <t>蔬菜.豬肉-主食材(燒)</t>
  </si>
  <si>
    <t>豬血糕.甜不辣-主食材(燒)</t>
  </si>
  <si>
    <t>油燜鮮筍</t>
  </si>
  <si>
    <t>蔬菜.筍子-主食材(炒)</t>
  </si>
  <si>
    <t>糖醋咕咾肉</t>
  </si>
  <si>
    <t>火腿蛋炒飯</t>
  </si>
  <si>
    <t>肉絲銀芽</t>
  </si>
  <si>
    <t>蔬菜.豬肉(燉)</t>
  </si>
  <si>
    <r>
      <rPr>
        <sz val="21"/>
        <rFont val="新細明體"/>
        <family val="1"/>
      </rPr>
      <t>◎</t>
    </r>
    <r>
      <rPr>
        <sz val="21"/>
        <rFont val="華康粗圓體(P)"/>
        <family val="2"/>
      </rPr>
      <t>香草 肉丸*1</t>
    </r>
  </si>
  <si>
    <t>義式洋芋瓣</t>
  </si>
  <si>
    <t>豆芽菜-主食材.豬肉(煮)</t>
  </si>
  <si>
    <t>香鬆飯</t>
  </si>
  <si>
    <t xml:space="preserve"> 香菇瓠瓜</t>
  </si>
  <si>
    <t>東坡滷肉</t>
  </si>
  <si>
    <t>豬肉-主食材(魯)</t>
  </si>
  <si>
    <t>地瓜(炸)</t>
  </si>
  <si>
    <t>★地瓜薯條</t>
  </si>
  <si>
    <t>夜市烤雞排*1</t>
  </si>
  <si>
    <t>八寶肉醬</t>
  </si>
  <si>
    <t>豬肉-主食材.豆干.蔬菜(燉)</t>
  </si>
  <si>
    <t>茄汁魚丁</t>
  </si>
  <si>
    <t>蜜汁魚條*2</t>
  </si>
  <si>
    <t>鮮蔬蘿蔔</t>
  </si>
  <si>
    <t>蘿蔔-主食材.蔬菜(魯)</t>
  </si>
  <si>
    <t>羅勒燒雞</t>
  </si>
  <si>
    <t>雞肉-主食材.豬血糕(拌)</t>
  </si>
  <si>
    <t>竹筍肉絲</t>
  </si>
  <si>
    <t>豬肉.筍子-主食材(燒)</t>
  </si>
  <si>
    <t>雞肉(炸)</t>
  </si>
  <si>
    <t>★卡拉雞米花</t>
  </si>
  <si>
    <t>茄汁黃金蛋</t>
  </si>
  <si>
    <t>蛋(燒)</t>
  </si>
  <si>
    <t>金沙玉米火腿</t>
  </si>
  <si>
    <t>玉米粒.火腿(炒)</t>
  </si>
  <si>
    <t>乾煸四季豆</t>
  </si>
  <si>
    <t>豬肉.四季豆-主食材(炒)</t>
  </si>
  <si>
    <t>古早味肉燥</t>
  </si>
  <si>
    <t>豬肉-主食材(燒)</t>
  </si>
  <si>
    <t>★藍帶起士豬排</t>
  </si>
  <si>
    <t>起士豬排(炸)</t>
  </si>
  <si>
    <t>蝦皮絲瓜</t>
  </si>
  <si>
    <t>絲瓜-主食材.蝦米.冬粉(炒)</t>
  </si>
  <si>
    <t>大黃瓜.貢丸(炒)</t>
  </si>
  <si>
    <t>薏仁飯</t>
  </si>
  <si>
    <t>蛋.高麗菜(炒)</t>
  </si>
  <si>
    <t>鐵路排骨*1</t>
  </si>
  <si>
    <t>紅絲炒蛋</t>
  </si>
  <si>
    <t>蔥燒嫩雞</t>
  </si>
  <si>
    <t>雞肉-主食材(燒)</t>
  </si>
  <si>
    <t>紅蘿蔔.蛋-主食材(炒)</t>
  </si>
  <si>
    <t>烤小雞腿*1</t>
  </si>
  <si>
    <t>花枝丸.柴魚(煮)</t>
  </si>
  <si>
    <t xml:space="preserve">   蛋酥高麗菜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</si>
  <si>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雞肉絲飯</t>
  </si>
  <si>
    <r>
      <rPr>
        <sz val="21"/>
        <rFont val="新細明體"/>
        <family val="1"/>
      </rPr>
      <t>◎</t>
    </r>
    <r>
      <rPr>
        <sz val="21"/>
        <rFont val="華康粗圓體(P)"/>
        <family val="2"/>
      </rPr>
      <t>黃瓜貢丸</t>
    </r>
  </si>
  <si>
    <t>洋芋.水鯊丁-主食材(燒)</t>
  </si>
  <si>
    <t>柴魚茶碗蒸</t>
  </si>
  <si>
    <t>蛋-主食材(蒸)</t>
  </si>
  <si>
    <t>蜜汁叉燒</t>
  </si>
  <si>
    <r>
      <rPr>
        <sz val="20"/>
        <rFont val="新細明體"/>
        <family val="1"/>
      </rPr>
      <t>◎</t>
    </r>
    <r>
      <rPr>
        <sz val="20"/>
        <rFont val="華康粗圓體(P)"/>
        <family val="2"/>
      </rPr>
      <t>三杯天婦羅</t>
    </r>
  </si>
  <si>
    <t>蘑菇肉排</t>
  </si>
  <si>
    <t>蘑菇.洋蔥.豬肉(炒)</t>
  </si>
  <si>
    <t>★夜市鹹酥雞</t>
  </si>
  <si>
    <t>四季豆.鹹豬肉-主食材(炒)</t>
  </si>
  <si>
    <t>兩津大排</t>
  </si>
  <si>
    <t>豬肉(魯)</t>
  </si>
  <si>
    <t>開陽胡瓜</t>
  </si>
  <si>
    <t>蝦米.胡瓜(煮)</t>
  </si>
  <si>
    <t>洋芋.番茄.豬肉(燒)</t>
  </si>
  <si>
    <t>芝麻飯</t>
  </si>
  <si>
    <t>高麗菜肉片</t>
  </si>
  <si>
    <t>高麗菜-主食材.豬肉(炒)</t>
  </si>
  <si>
    <t>地瓜飯</t>
  </si>
  <si>
    <t>眷 村 
榨 醬 麵</t>
  </si>
  <si>
    <t>培香高麗菜</t>
  </si>
  <si>
    <t>培根.高麗菜(煮)</t>
  </si>
  <si>
    <t>白飯</t>
  </si>
  <si>
    <t>栗子佛跳牆</t>
  </si>
  <si>
    <t>蔬菜.芋頭.白菜-主食材.栗子(炒)</t>
  </si>
  <si>
    <t>炭烤雞排*1</t>
  </si>
  <si>
    <t>5/21</t>
  </si>
  <si>
    <t>一</t>
  </si>
  <si>
    <t>和風壽喜燒</t>
  </si>
  <si>
    <t>★香酥土魠魚</t>
  </si>
  <si>
    <t>肉絲黃豆芽</t>
  </si>
  <si>
    <t>青菜</t>
  </si>
  <si>
    <t>白米(蒸)</t>
  </si>
  <si>
    <t>豬肉.蔬菜(燒)</t>
  </si>
  <si>
    <t>豬肉.黃豆芽(拌)</t>
  </si>
  <si>
    <t xml:space="preserve">★ 因市場因素更換菜色,敬請見諒 ★  </t>
  </si>
  <si>
    <r>
      <rPr>
        <sz val="21"/>
        <rFont val="新細明體"/>
        <family val="1"/>
      </rPr>
      <t>◎</t>
    </r>
    <r>
      <rPr>
        <sz val="21"/>
        <rFont val="華康粗圓體(P)"/>
        <family val="2"/>
      </rPr>
      <t>和風
花枝丸子*2</t>
    </r>
  </si>
  <si>
    <t>5/7</t>
  </si>
  <si>
    <t>★卡拉雞腿排</t>
  </si>
  <si>
    <t>豬肉(燒)</t>
  </si>
  <si>
    <t>五香雞腿</t>
  </si>
  <si>
    <t>雞肉(魯)</t>
  </si>
  <si>
    <t>柳葉魚(炸)</t>
  </si>
  <si>
    <t>白飯</t>
  </si>
  <si>
    <t>蒜味豬排</t>
  </si>
  <si>
    <t>豬肉(燒)</t>
  </si>
  <si>
    <t>蘑菇白花</t>
  </si>
  <si>
    <t>蘑菇.白花菜(煮)</t>
  </si>
  <si>
    <t>★黃金柳葉魚*1</t>
  </si>
  <si>
    <t>蘿蔔肉片</t>
  </si>
  <si>
    <t>蘿蔔-主食材.豬肉(煮)</t>
  </si>
  <si>
    <t>附品</t>
  </si>
  <si>
    <t>乳品</t>
  </si>
  <si>
    <t>水果</t>
  </si>
  <si>
    <t>土魠魚.甜不辣(炸)</t>
  </si>
  <si>
    <t>特製瓜仔肉</t>
  </si>
  <si>
    <t>碎瓜.豬肉-主食材(燉)</t>
  </si>
  <si>
    <t>椒鹽甜不辣</t>
  </si>
  <si>
    <t>甜不辣(煮)</t>
  </si>
  <si>
    <t>5/8
蔬食</t>
  </si>
  <si>
    <t>紅燒杏鮑菇</t>
  </si>
  <si>
    <t>豆干.杏鮑菇-主食材(炒)</t>
  </si>
  <si>
    <t>和風蒸蛋</t>
  </si>
  <si>
    <t>蛋(蒸)</t>
  </si>
  <si>
    <t>烤洋芋瓣</t>
  </si>
  <si>
    <t>洋芋(烤)</t>
  </si>
  <si>
    <t xml:space="preserve">                 五常國小 107年5月學生營養午餐菜單</t>
  </si>
  <si>
    <t>綠豆薏仁湯</t>
  </si>
  <si>
    <t>綠豆.薏仁(煮)</t>
  </si>
  <si>
    <t>冬瓜肉片湯</t>
  </si>
  <si>
    <t xml:space="preserve"> </t>
  </si>
  <si>
    <t>蔬菜蛋花湯</t>
  </si>
  <si>
    <t>蔬菜.蛋(煮)</t>
  </si>
  <si>
    <t>酸辣湯</t>
  </si>
  <si>
    <t>蔬菜.豆腐.豬肉(煮)</t>
  </si>
  <si>
    <t>羅宋湯</t>
  </si>
  <si>
    <t>番茄.豬肉.洋芋(煮)</t>
  </si>
  <si>
    <t>薑絲紫菜湯</t>
  </si>
  <si>
    <t>薑絲.紫菜(煮)</t>
  </si>
  <si>
    <t>味噌湯</t>
  </si>
  <si>
    <t>豆腐.味噌(煮)</t>
  </si>
  <si>
    <r>
      <rPr>
        <sz val="18"/>
        <rFont val="新細明體"/>
        <family val="1"/>
      </rPr>
      <t>◎</t>
    </r>
    <r>
      <rPr>
        <sz val="18"/>
        <rFont val="華康粗圓體(P)"/>
        <family val="2"/>
      </rPr>
      <t>粉圓牛奶飲</t>
    </r>
  </si>
  <si>
    <t>奶粉.粉圓(煮)</t>
  </si>
  <si>
    <t>香菇雞湯</t>
  </si>
  <si>
    <t>香菇.雞肉(煮)</t>
  </si>
  <si>
    <t>蜜汁地瓜湯</t>
  </si>
  <si>
    <t>地瓜(煮)</t>
  </si>
  <si>
    <t>巧達濃湯</t>
  </si>
  <si>
    <t>蔬菜.奶粉(煮)</t>
  </si>
  <si>
    <t>芹香米粉湯</t>
  </si>
  <si>
    <t>芹菜.米粉(煮)</t>
  </si>
  <si>
    <t>小魚海芽湯</t>
  </si>
  <si>
    <t>小魚乾.海帶芽(煮)</t>
  </si>
  <si>
    <t>筍片湯</t>
  </si>
  <si>
    <t>筍片(煮)</t>
  </si>
  <si>
    <t>黑糖山粉圓</t>
  </si>
  <si>
    <t>黑糖.山粉圓(煮)</t>
  </si>
  <si>
    <t>榨菜肉絲湯</t>
  </si>
  <si>
    <t>榨菜.豬肉(煮)</t>
  </si>
  <si>
    <t>冬瓜.豬肉(煮)</t>
  </si>
  <si>
    <t>番茄蛋花湯</t>
  </si>
  <si>
    <t>番茄.蛋(煮)</t>
  </si>
  <si>
    <t>鮮瓜雞湯</t>
  </si>
  <si>
    <t>鮮瓜.雞肉(煮)</t>
  </si>
  <si>
    <t>薑絲紫菜湯</t>
  </si>
  <si>
    <t>紫菜.薑絲(煮)</t>
  </si>
  <si>
    <t>◎古早味
冬瓜QQ飲</t>
  </si>
  <si>
    <t>冬瓜糖.QQ(煮)</t>
  </si>
  <si>
    <t>海帶味噌湯</t>
  </si>
  <si>
    <t>海帶.味噌(煮)</t>
  </si>
  <si>
    <t>黃金玉米湯</t>
  </si>
  <si>
    <t>玉米段(煮)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</si>
</sst>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_-* #,##0.0_-;\-* #,##0.0_-;_-* &quot;-&quot;??_-;_-@_-"/>
    <numFmt numFmtId="180" formatCode="mmm\-yyyy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&quot;次&quot;"/>
  </numFmts>
  <fonts count="5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標楷體"/>
      <family val="4"/>
    </font>
    <font>
      <sz val="22"/>
      <name val="華康粗圓體"/>
      <family val="3"/>
    </font>
    <font>
      <sz val="12"/>
      <name val="華康粗圓體"/>
      <family val="3"/>
    </font>
    <font>
      <sz val="6"/>
      <name val="華康粗圓體"/>
      <family val="3"/>
    </font>
    <font>
      <sz val="40"/>
      <color indexed="61"/>
      <name val="華康特粗楷體"/>
      <family val="1"/>
    </font>
    <font>
      <sz val="18"/>
      <name val="華康粗圓體(P)"/>
      <family val="2"/>
    </font>
    <font>
      <sz val="20"/>
      <name val="華康粗圓體(P)"/>
      <family val="2"/>
    </font>
    <font>
      <sz val="21"/>
      <name val="華康粗圓體(P)"/>
      <family val="2"/>
    </font>
    <font>
      <sz val="4"/>
      <name val="華康粗圓體(P)"/>
      <family val="2"/>
    </font>
    <font>
      <sz val="10"/>
      <name val="華康粗圓體(P)"/>
      <family val="2"/>
    </font>
    <font>
      <sz val="10"/>
      <name val="華康粗圓體"/>
      <family val="3"/>
    </font>
    <font>
      <sz val="9"/>
      <name val="華康粗圓體(P)"/>
      <family val="2"/>
    </font>
    <font>
      <sz val="40"/>
      <color indexed="61"/>
      <name val="華康粗圓體(P)"/>
      <family val="2"/>
    </font>
    <font>
      <b/>
      <sz val="16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6"/>
      <name val="華康粗圓體(P)"/>
      <family val="2"/>
    </font>
    <font>
      <sz val="21"/>
      <name val="新細明體"/>
      <family val="1"/>
    </font>
    <font>
      <sz val="18"/>
      <name val="新細明體"/>
      <family val="1"/>
    </font>
    <font>
      <sz val="12"/>
      <name val="華康粗圓體(P)"/>
      <family val="2"/>
    </font>
    <font>
      <sz val="18"/>
      <name val="華康粗圓體"/>
      <family val="3"/>
    </font>
    <font>
      <b/>
      <sz val="36"/>
      <color indexed="25"/>
      <name val="華康流隸體(P)"/>
      <family val="1"/>
    </font>
    <font>
      <sz val="6"/>
      <color indexed="8"/>
      <name val="華康中特圓體"/>
      <family val="3"/>
    </font>
    <font>
      <sz val="36"/>
      <color indexed="14"/>
      <name val="新細明體"/>
      <family val="1"/>
    </font>
    <font>
      <sz val="36"/>
      <color indexed="10"/>
      <name val="新細明體"/>
      <family val="1"/>
    </font>
    <font>
      <b/>
      <sz val="36"/>
      <color indexed="25"/>
      <name val="新細明體"/>
      <family val="1"/>
    </font>
    <font>
      <sz val="12"/>
      <color indexed="8"/>
      <name val="華康粗圓體"/>
      <family val="3"/>
    </font>
    <font>
      <sz val="22"/>
      <color indexed="8"/>
      <name val="華康粗圓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8" borderId="0" xfId="0" applyFont="1" applyFill="1" applyAlignment="1">
      <alignment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/>
    </xf>
    <xf numFmtId="185" fontId="36" fillId="0" borderId="20" xfId="0" applyNumberFormat="1" applyFont="1" applyFill="1" applyBorder="1" applyAlignment="1">
      <alignment horizontal="center" vertical="center" wrapText="1"/>
    </xf>
    <xf numFmtId="185" fontId="36" fillId="0" borderId="21" xfId="0" applyNumberFormat="1" applyFont="1" applyFill="1" applyBorder="1" applyAlignment="1">
      <alignment horizontal="center" vertical="center" wrapText="1"/>
    </xf>
    <xf numFmtId="185" fontId="36" fillId="0" borderId="20" xfId="0" applyNumberFormat="1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 shrinkToFit="1"/>
    </xf>
    <xf numFmtId="0" fontId="31" fillId="24" borderId="17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shrinkToFit="1"/>
    </xf>
    <xf numFmtId="0" fontId="31" fillId="24" borderId="15" xfId="0" applyFont="1" applyFill="1" applyBorder="1" applyAlignment="1" quotePrefix="1">
      <alignment horizontal="center" vertical="center" wrapText="1"/>
    </xf>
    <xf numFmtId="0" fontId="29" fillId="24" borderId="13" xfId="0" applyFont="1" applyFill="1" applyBorder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0" fontId="29" fillId="24" borderId="13" xfId="0" applyFont="1" applyFill="1" applyBorder="1" applyAlignment="1">
      <alignment horizontal="center" vertical="center" wrapText="1"/>
    </xf>
    <xf numFmtId="0" fontId="39" fillId="24" borderId="29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vertical="center"/>
    </xf>
    <xf numFmtId="49" fontId="42" fillId="0" borderId="30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top" wrapText="1"/>
    </xf>
    <xf numFmtId="185" fontId="36" fillId="0" borderId="34" xfId="0" applyNumberFormat="1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/>
    </xf>
    <xf numFmtId="0" fontId="27" fillId="25" borderId="13" xfId="0" applyFont="1" applyFill="1" applyBorder="1" applyAlignment="1">
      <alignment horizontal="center" vertical="center"/>
    </xf>
    <xf numFmtId="0" fontId="31" fillId="25" borderId="15" xfId="0" applyFont="1" applyFill="1" applyBorder="1" applyAlignment="1">
      <alignment horizontal="center" vertical="center" wrapText="1"/>
    </xf>
    <xf numFmtId="0" fontId="31" fillId="25" borderId="16" xfId="0" applyFont="1" applyFill="1" applyBorder="1" applyAlignment="1">
      <alignment horizontal="center" vertical="center"/>
    </xf>
    <xf numFmtId="0" fontId="31" fillId="25" borderId="15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185" fontId="36" fillId="0" borderId="35" xfId="0" applyNumberFormat="1" applyFont="1" applyFill="1" applyBorder="1" applyAlignment="1">
      <alignment horizontal="center" vertical="center" wrapText="1"/>
    </xf>
    <xf numFmtId="185" fontId="36" fillId="0" borderId="36" xfId="0" applyNumberFormat="1" applyFont="1" applyFill="1" applyBorder="1" applyAlignment="1">
      <alignment horizontal="center" vertical="center" wrapText="1"/>
    </xf>
    <xf numFmtId="49" fontId="24" fillId="24" borderId="37" xfId="0" applyNumberFormat="1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49" fontId="24" fillId="24" borderId="40" xfId="0" applyNumberFormat="1" applyFont="1" applyFill="1" applyBorder="1" applyAlignment="1">
      <alignment horizontal="center" vertical="center"/>
    </xf>
    <xf numFmtId="49" fontId="24" fillId="24" borderId="41" xfId="0" applyNumberFormat="1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85" fontId="36" fillId="0" borderId="43" xfId="0" applyNumberFormat="1" applyFont="1" applyFill="1" applyBorder="1" applyAlignment="1">
      <alignment horizontal="center" vertical="center" wrapText="1"/>
    </xf>
    <xf numFmtId="185" fontId="36" fillId="0" borderId="20" xfId="0" applyNumberFormat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44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 wrapText="1"/>
    </xf>
    <xf numFmtId="49" fontId="24" fillId="24" borderId="43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8" fillId="24" borderId="38" xfId="0" applyFont="1" applyFill="1" applyBorder="1" applyAlignment="1">
      <alignment horizontal="center" vertical="center" wrapText="1"/>
    </xf>
    <xf numFmtId="0" fontId="28" fillId="24" borderId="45" xfId="0" applyFont="1" applyFill="1" applyBorder="1" applyAlignment="1">
      <alignment horizontal="center" vertical="center" wrapText="1"/>
    </xf>
    <xf numFmtId="0" fontId="28" fillId="24" borderId="42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 shrinkToFit="1"/>
    </xf>
    <xf numFmtId="0" fontId="29" fillId="24" borderId="19" xfId="0" applyFont="1" applyFill="1" applyBorder="1" applyAlignment="1">
      <alignment horizontal="center" vertical="center" wrapText="1" shrinkToFit="1"/>
    </xf>
    <xf numFmtId="0" fontId="25" fillId="24" borderId="29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top" wrapText="1"/>
    </xf>
    <xf numFmtId="0" fontId="36" fillId="0" borderId="47" xfId="0" applyFont="1" applyFill="1" applyBorder="1" applyAlignment="1">
      <alignment horizontal="center" vertical="top" wrapText="1"/>
    </xf>
    <xf numFmtId="0" fontId="36" fillId="0" borderId="48" xfId="0" applyFont="1" applyFill="1" applyBorder="1" applyAlignment="1">
      <alignment horizontal="center" vertical="top" wrapText="1"/>
    </xf>
    <xf numFmtId="0" fontId="36" fillId="0" borderId="49" xfId="0" applyFont="1" applyFill="1" applyBorder="1" applyAlignment="1">
      <alignment horizontal="center" vertical="top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vertical="center"/>
    </xf>
    <xf numFmtId="0" fontId="25" fillId="24" borderId="52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25" fillId="24" borderId="45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25" fillId="25" borderId="11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vertical="center"/>
    </xf>
    <xf numFmtId="0" fontId="25" fillId="24" borderId="1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25" fillId="25" borderId="14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23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 shrinkToFit="1"/>
    </xf>
    <xf numFmtId="0" fontId="24" fillId="24" borderId="52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vertical="center"/>
    </xf>
    <xf numFmtId="0" fontId="29" fillId="24" borderId="29" xfId="0" applyFont="1" applyFill="1" applyBorder="1" applyAlignment="1">
      <alignment horizontal="center" vertical="center" wrapText="1" shrinkToFit="1"/>
    </xf>
    <xf numFmtId="0" fontId="29" fillId="25" borderId="19" xfId="0" applyFont="1" applyFill="1" applyBorder="1" applyAlignment="1">
      <alignment horizontal="center" vertical="center" wrapText="1" shrinkToFit="1"/>
    </xf>
    <xf numFmtId="0" fontId="24" fillId="24" borderId="44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vertical="center"/>
    </xf>
    <xf numFmtId="49" fontId="24" fillId="24" borderId="37" xfId="0" applyNumberFormat="1" applyFont="1" applyFill="1" applyBorder="1" applyAlignment="1">
      <alignment horizontal="center" vertical="center" wrapText="1"/>
    </xf>
    <xf numFmtId="49" fontId="24" fillId="24" borderId="55" xfId="0" applyNumberFormat="1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vertical="center"/>
    </xf>
    <xf numFmtId="0" fontId="29" fillId="24" borderId="18" xfId="0" applyFont="1" applyFill="1" applyBorder="1" applyAlignment="1">
      <alignment horizontal="center" vertical="center" wrapText="1" shrinkToFit="1"/>
    </xf>
    <xf numFmtId="0" fontId="24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vertical="center"/>
    </xf>
    <xf numFmtId="0" fontId="25" fillId="24" borderId="15" xfId="0" applyFont="1" applyFill="1" applyBorder="1" applyAlignment="1">
      <alignment horizontal="center" vertical="center"/>
    </xf>
    <xf numFmtId="0" fontId="28" fillId="24" borderId="48" xfId="0" applyFont="1" applyFill="1" applyBorder="1" applyAlignment="1">
      <alignment horizontal="center" vertical="center" wrapText="1"/>
    </xf>
    <xf numFmtId="0" fontId="28" fillId="24" borderId="49" xfId="0" applyFont="1" applyFill="1" applyBorder="1" applyAlignment="1">
      <alignment horizontal="center" vertical="center" wrapText="1"/>
    </xf>
    <xf numFmtId="0" fontId="28" fillId="24" borderId="56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vertical="center"/>
    </xf>
    <xf numFmtId="0" fontId="28" fillId="25" borderId="19" xfId="0" applyFont="1" applyFill="1" applyBorder="1" applyAlignment="1">
      <alignment horizontal="center" vertical="center" wrapText="1"/>
    </xf>
    <xf numFmtId="0" fontId="28" fillId="25" borderId="23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/>
    </xf>
    <xf numFmtId="49" fontId="24" fillId="25" borderId="37" xfId="0" applyNumberFormat="1" applyFont="1" applyFill="1" applyBorder="1" applyAlignment="1">
      <alignment horizontal="center" vertical="center" wrapText="1"/>
    </xf>
    <xf numFmtId="49" fontId="24" fillId="25" borderId="37" xfId="0" applyNumberFormat="1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 shrinkToFit="1"/>
    </xf>
    <xf numFmtId="0" fontId="24" fillId="24" borderId="22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vertical="center"/>
    </xf>
    <xf numFmtId="0" fontId="29" fillId="24" borderId="57" xfId="0" applyFont="1" applyFill="1" applyBorder="1" applyAlignment="1">
      <alignment horizontal="center" vertical="center" wrapText="1" shrinkToFit="1"/>
    </xf>
    <xf numFmtId="0" fontId="24" fillId="24" borderId="14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44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vertical="center"/>
    </xf>
    <xf numFmtId="49" fontId="24" fillId="24" borderId="4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49" fontId="24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9" fillId="24" borderId="29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23" fillId="0" borderId="42" xfId="0" applyNumberFormat="1" applyFont="1" applyBorder="1" applyAlignment="1">
      <alignment horizontal="left" vertical="center"/>
    </xf>
    <xf numFmtId="0" fontId="28" fillId="24" borderId="57" xfId="0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 shrinkToFit="1"/>
    </xf>
    <xf numFmtId="0" fontId="0" fillId="24" borderId="13" xfId="0" applyFont="1" applyFill="1" applyBorder="1" applyAlignment="1">
      <alignment vertical="center"/>
    </xf>
    <xf numFmtId="0" fontId="28" fillId="24" borderId="22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vertical="center"/>
    </xf>
    <xf numFmtId="0" fontId="28" fillId="24" borderId="52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36" xfId="0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5" fillId="25" borderId="23" xfId="0" applyFont="1" applyFill="1" applyBorder="1" applyAlignment="1">
      <alignment horizontal="center" vertical="center"/>
    </xf>
    <xf numFmtId="0" fontId="25" fillId="24" borderId="61" xfId="0" applyFont="1" applyFill="1" applyBorder="1" applyAlignment="1">
      <alignment horizontal="center" vertical="center"/>
    </xf>
    <xf numFmtId="0" fontId="25" fillId="24" borderId="62" xfId="0" applyFont="1" applyFill="1" applyBorder="1" applyAlignment="1">
      <alignment horizontal="center" vertical="center"/>
    </xf>
    <xf numFmtId="0" fontId="25" fillId="24" borderId="63" xfId="0" applyFont="1" applyFill="1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/>
    </xf>
    <xf numFmtId="0" fontId="25" fillId="25" borderId="62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185" fontId="36" fillId="0" borderId="64" xfId="0" applyNumberFormat="1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/>
    </xf>
    <xf numFmtId="0" fontId="25" fillId="24" borderId="66" xfId="0" applyFont="1" applyFill="1" applyBorder="1" applyAlignment="1">
      <alignment horizontal="center" vertical="center"/>
    </xf>
    <xf numFmtId="0" fontId="25" fillId="24" borderId="67" xfId="0" applyFont="1" applyFill="1" applyBorder="1" applyAlignment="1">
      <alignment horizontal="center" vertical="center"/>
    </xf>
    <xf numFmtId="0" fontId="25" fillId="24" borderId="68" xfId="0" applyFont="1" applyFill="1" applyBorder="1" applyAlignment="1">
      <alignment horizontal="center" vertical="center"/>
    </xf>
    <xf numFmtId="0" fontId="25" fillId="24" borderId="69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 wrapText="1"/>
    </xf>
  </cellXfs>
  <cellStyles count="93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千分位 2" xfId="54"/>
    <cellStyle name="Comma [0]" xfId="55"/>
    <cellStyle name="Followed Hyperlink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Hyperlink" xfId="72"/>
    <cellStyle name="說明文字" xfId="73"/>
    <cellStyle name="說明文字 2" xfId="74"/>
    <cellStyle name="輔色1" xfId="75"/>
    <cellStyle name="輔色1 2" xfId="76"/>
    <cellStyle name="輔色2" xfId="77"/>
    <cellStyle name="輔色2 2" xfId="78"/>
    <cellStyle name="輔色3" xfId="79"/>
    <cellStyle name="輔色3 2" xfId="80"/>
    <cellStyle name="輔色4" xfId="81"/>
    <cellStyle name="輔色4 2" xfId="82"/>
    <cellStyle name="輔色5" xfId="83"/>
    <cellStyle name="輔色5 2" xfId="84"/>
    <cellStyle name="輔色6" xfId="85"/>
    <cellStyle name="輔色6 2" xfId="86"/>
    <cellStyle name="標題" xfId="87"/>
    <cellStyle name="標題 1" xfId="88"/>
    <cellStyle name="標題 1 2" xfId="89"/>
    <cellStyle name="標題 2" xfId="90"/>
    <cellStyle name="標題 2 2" xfId="91"/>
    <cellStyle name="標題 3" xfId="92"/>
    <cellStyle name="標題 3 2" xfId="93"/>
    <cellStyle name="標題 4" xfId="94"/>
    <cellStyle name="標題 4 2" xfId="95"/>
    <cellStyle name="標題 5" xfId="96"/>
    <cellStyle name="輸入" xfId="97"/>
    <cellStyle name="輸入 2" xfId="98"/>
    <cellStyle name="輸出" xfId="99"/>
    <cellStyle name="輸出 2" xfId="100"/>
    <cellStyle name="檢查儲存格" xfId="101"/>
    <cellStyle name="檢查儲存格 2" xfId="102"/>
    <cellStyle name="壞" xfId="103"/>
    <cellStyle name="壞 2" xfId="104"/>
    <cellStyle name="警告文字" xfId="105"/>
    <cellStyle name="警告文字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4"/>
        <xdr:cNvSpPr>
          <a:spLocks/>
        </xdr:cNvSpPr>
      </xdr:nvSpPr>
      <xdr:spPr>
        <a:xfrm>
          <a:off x="954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31"/>
        <xdr:cNvSpPr txBox="1">
          <a:spLocks noChangeArrowheads="1"/>
        </xdr:cNvSpPr>
      </xdr:nvSpPr>
      <xdr:spPr>
        <a:xfrm>
          <a:off x="95440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34"/>
        <xdr:cNvSpPr>
          <a:spLocks/>
        </xdr:cNvSpPr>
      </xdr:nvSpPr>
      <xdr:spPr>
        <a:xfrm>
          <a:off x="954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954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杯子蛋糕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WordArt 34"/>
        <xdr:cNvSpPr>
          <a:spLocks/>
        </xdr:cNvSpPr>
      </xdr:nvSpPr>
      <xdr:spPr>
        <a:xfrm>
          <a:off x="954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WordArt 34"/>
        <xdr:cNvSpPr>
          <a:spLocks/>
        </xdr:cNvSpPr>
      </xdr:nvSpPr>
      <xdr:spPr>
        <a:xfrm>
          <a:off x="954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5"/>
        <xdr:cNvSpPr>
          <a:spLocks/>
        </xdr:cNvSpPr>
      </xdr:nvSpPr>
      <xdr:spPr>
        <a:xfrm>
          <a:off x="954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豬肉餡餅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5"/>
        <xdr:cNvSpPr>
          <a:spLocks/>
        </xdr:cNvSpPr>
      </xdr:nvSpPr>
      <xdr:spPr>
        <a:xfrm>
          <a:off x="954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FF"/>
              </a:solidFill>
              <a:latin typeface="新細明體"/>
              <a:ea typeface="新細明體"/>
              <a:cs typeface="新細明體"/>
            </a:rPr>
            <a:t>蜂蜜蛋糕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WordArt 34"/>
        <xdr:cNvSpPr>
          <a:spLocks/>
        </xdr:cNvSpPr>
      </xdr:nvSpPr>
      <xdr:spPr>
        <a:xfrm>
          <a:off x="70961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WordArt 34"/>
        <xdr:cNvSpPr>
          <a:spLocks/>
        </xdr:cNvSpPr>
      </xdr:nvSpPr>
      <xdr:spPr>
        <a:xfrm>
          <a:off x="70961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WordArt 5"/>
        <xdr:cNvSpPr>
          <a:spLocks/>
        </xdr:cNvSpPr>
      </xdr:nvSpPr>
      <xdr:spPr>
        <a:xfrm>
          <a:off x="9544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爆漿餐包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133350</xdr:rowOff>
    </xdr:from>
    <xdr:to>
      <xdr:col>2</xdr:col>
      <xdr:colOff>476250</xdr:colOff>
      <xdr:row>1</xdr:row>
      <xdr:rowOff>352425</xdr:rowOff>
    </xdr:to>
    <xdr:pic>
      <xdr:nvPicPr>
        <xdr:cNvPr id="12" name="Picture 24" descr="蕃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160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3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6868" rIns="82296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0</xdr:row>
      <xdr:rowOff>485775</xdr:rowOff>
    </xdr:from>
    <xdr:to>
      <xdr:col>7</xdr:col>
      <xdr:colOff>0</xdr:colOff>
      <xdr:row>1</xdr:row>
      <xdr:rowOff>0</xdr:rowOff>
    </xdr:to>
    <xdr:sp>
      <xdr:nvSpPr>
        <xdr:cNvPr id="14" name="Text Box 231"/>
        <xdr:cNvSpPr txBox="1">
          <a:spLocks noChangeArrowheads="1"/>
        </xdr:cNvSpPr>
      </xdr:nvSpPr>
      <xdr:spPr>
        <a:xfrm>
          <a:off x="9544050" y="485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台北市內湖區新明路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193.195.197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號</a:t>
          </a:r>
          <a:r>
            <a:rPr lang="en-US" cap="none" sz="600" b="0" i="0" u="none" baseline="0">
              <a:solidFill>
                <a:srgbClr val="000000"/>
              </a:solidFill>
              <a:latin typeface="華康中特圓體"/>
              <a:ea typeface="華康中特圓體"/>
              <a:cs typeface="華康中特圓體"/>
            </a:rPr>
            <a:t>
電話：2792-8561   FAX：2792-6199
電子信箱：sf.food@msa.hinet.net
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5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6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7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8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19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0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1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2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3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4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5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6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7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8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29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0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1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2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33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4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5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6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7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8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39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40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41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2" name="WordArt 34"/>
        <xdr:cNvSpPr>
          <a:spLocks/>
        </xdr:cNvSpPr>
      </xdr:nvSpPr>
      <xdr:spPr>
        <a:xfrm>
          <a:off x="7096125" y="1259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3" name="WordArt 34"/>
        <xdr:cNvSpPr>
          <a:spLocks/>
        </xdr:cNvSpPr>
      </xdr:nvSpPr>
      <xdr:spPr>
        <a:xfrm>
          <a:off x="7096125" y="1259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4" name="WordArt 34"/>
        <xdr:cNvSpPr>
          <a:spLocks/>
        </xdr:cNvSpPr>
      </xdr:nvSpPr>
      <xdr:spPr>
        <a:xfrm>
          <a:off x="7096125" y="1259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5" name="WordArt 34"/>
        <xdr:cNvSpPr>
          <a:spLocks/>
        </xdr:cNvSpPr>
      </xdr:nvSpPr>
      <xdr:spPr>
        <a:xfrm>
          <a:off x="7096125" y="1259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6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7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8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49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50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51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52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53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54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55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56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57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428625</xdr:rowOff>
    </xdr:from>
    <xdr:to>
      <xdr:col>5</xdr:col>
      <xdr:colOff>0</xdr:colOff>
      <xdr:row>35</xdr:row>
      <xdr:rowOff>428625</xdr:rowOff>
    </xdr:to>
    <xdr:sp>
      <xdr:nvSpPr>
        <xdr:cNvPr id="58" name="WordArt 34"/>
        <xdr:cNvSpPr>
          <a:spLocks/>
        </xdr:cNvSpPr>
      </xdr:nvSpPr>
      <xdr:spPr>
        <a:xfrm>
          <a:off x="7096125" y="1238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428625</xdr:rowOff>
    </xdr:from>
    <xdr:to>
      <xdr:col>5</xdr:col>
      <xdr:colOff>0</xdr:colOff>
      <xdr:row>35</xdr:row>
      <xdr:rowOff>428625</xdr:rowOff>
    </xdr:to>
    <xdr:sp>
      <xdr:nvSpPr>
        <xdr:cNvPr id="59" name="WordArt 34"/>
        <xdr:cNvSpPr>
          <a:spLocks/>
        </xdr:cNvSpPr>
      </xdr:nvSpPr>
      <xdr:spPr>
        <a:xfrm>
          <a:off x="7096125" y="1238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428625</xdr:rowOff>
    </xdr:from>
    <xdr:to>
      <xdr:col>5</xdr:col>
      <xdr:colOff>0</xdr:colOff>
      <xdr:row>35</xdr:row>
      <xdr:rowOff>428625</xdr:rowOff>
    </xdr:to>
    <xdr:sp>
      <xdr:nvSpPr>
        <xdr:cNvPr id="60" name="WordArt 34"/>
        <xdr:cNvSpPr>
          <a:spLocks/>
        </xdr:cNvSpPr>
      </xdr:nvSpPr>
      <xdr:spPr>
        <a:xfrm>
          <a:off x="7096125" y="1238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35</xdr:row>
      <xdr:rowOff>428625</xdr:rowOff>
    </xdr:from>
    <xdr:to>
      <xdr:col>5</xdr:col>
      <xdr:colOff>0</xdr:colOff>
      <xdr:row>35</xdr:row>
      <xdr:rowOff>428625</xdr:rowOff>
    </xdr:to>
    <xdr:sp>
      <xdr:nvSpPr>
        <xdr:cNvPr id="61" name="WordArt 34"/>
        <xdr:cNvSpPr>
          <a:spLocks/>
        </xdr:cNvSpPr>
      </xdr:nvSpPr>
      <xdr:spPr>
        <a:xfrm>
          <a:off x="7096125" y="1238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62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63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64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65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6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7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8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69" name="WordArt 34"/>
        <xdr:cNvSpPr>
          <a:spLocks/>
        </xdr:cNvSpPr>
      </xdr:nvSpPr>
      <xdr:spPr>
        <a:xfrm>
          <a:off x="9544050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0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1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2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3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4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5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6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49</xdr:row>
      <xdr:rowOff>0</xdr:rowOff>
    </xdr:from>
    <xdr:to>
      <xdr:col>5</xdr:col>
      <xdr:colOff>0</xdr:colOff>
      <xdr:row>49</xdr:row>
      <xdr:rowOff>0</xdr:rowOff>
    </xdr:to>
    <xdr:sp>
      <xdr:nvSpPr>
        <xdr:cNvPr id="77" name="WordArt 34"/>
        <xdr:cNvSpPr>
          <a:spLocks/>
        </xdr:cNvSpPr>
      </xdr:nvSpPr>
      <xdr:spPr>
        <a:xfrm>
          <a:off x="709612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8" name="WordArt 34"/>
        <xdr:cNvSpPr>
          <a:spLocks/>
        </xdr:cNvSpPr>
      </xdr:nvSpPr>
      <xdr:spPr>
        <a:xfrm>
          <a:off x="9544050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79" name="WordArt 34"/>
        <xdr:cNvSpPr>
          <a:spLocks/>
        </xdr:cNvSpPr>
      </xdr:nvSpPr>
      <xdr:spPr>
        <a:xfrm>
          <a:off x="9544050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0" name="WordArt 34"/>
        <xdr:cNvSpPr>
          <a:spLocks/>
        </xdr:cNvSpPr>
      </xdr:nvSpPr>
      <xdr:spPr>
        <a:xfrm>
          <a:off x="9544050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>
      <xdr:nvSpPr>
        <xdr:cNvPr id="81" name="WordArt 34"/>
        <xdr:cNvSpPr>
          <a:spLocks/>
        </xdr:cNvSpPr>
      </xdr:nvSpPr>
      <xdr:spPr>
        <a:xfrm>
          <a:off x="9544050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2" name="WordArt 34"/>
        <xdr:cNvSpPr>
          <a:spLocks/>
        </xdr:cNvSpPr>
      </xdr:nvSpPr>
      <xdr:spPr>
        <a:xfrm>
          <a:off x="709612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3" name="WordArt 34"/>
        <xdr:cNvSpPr>
          <a:spLocks/>
        </xdr:cNvSpPr>
      </xdr:nvSpPr>
      <xdr:spPr>
        <a:xfrm>
          <a:off x="709612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4" name="WordArt 34"/>
        <xdr:cNvSpPr>
          <a:spLocks/>
        </xdr:cNvSpPr>
      </xdr:nvSpPr>
      <xdr:spPr>
        <a:xfrm>
          <a:off x="709612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5" name="WordArt 34"/>
        <xdr:cNvSpPr>
          <a:spLocks/>
        </xdr:cNvSpPr>
      </xdr:nvSpPr>
      <xdr:spPr>
        <a:xfrm>
          <a:off x="709612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6" name="WordArt 34"/>
        <xdr:cNvSpPr>
          <a:spLocks/>
        </xdr:cNvSpPr>
      </xdr:nvSpPr>
      <xdr:spPr>
        <a:xfrm>
          <a:off x="709612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7" name="WordArt 34"/>
        <xdr:cNvSpPr>
          <a:spLocks/>
        </xdr:cNvSpPr>
      </xdr:nvSpPr>
      <xdr:spPr>
        <a:xfrm>
          <a:off x="709612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8" name="WordArt 34"/>
        <xdr:cNvSpPr>
          <a:spLocks/>
        </xdr:cNvSpPr>
      </xdr:nvSpPr>
      <xdr:spPr>
        <a:xfrm>
          <a:off x="709612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89" name="WordArt 34"/>
        <xdr:cNvSpPr>
          <a:spLocks/>
        </xdr:cNvSpPr>
      </xdr:nvSpPr>
      <xdr:spPr>
        <a:xfrm>
          <a:off x="7096125" y="2305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0" name="WordArt 34"/>
        <xdr:cNvSpPr>
          <a:spLocks/>
        </xdr:cNvSpPr>
      </xdr:nvSpPr>
      <xdr:spPr>
        <a:xfrm>
          <a:off x="7096125" y="2876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1" name="WordArt 34"/>
        <xdr:cNvSpPr>
          <a:spLocks/>
        </xdr:cNvSpPr>
      </xdr:nvSpPr>
      <xdr:spPr>
        <a:xfrm>
          <a:off x="7096125" y="2876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2" name="WordArt 34"/>
        <xdr:cNvSpPr>
          <a:spLocks/>
        </xdr:cNvSpPr>
      </xdr:nvSpPr>
      <xdr:spPr>
        <a:xfrm>
          <a:off x="7096125" y="2876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93" name="WordArt 34"/>
        <xdr:cNvSpPr>
          <a:spLocks/>
        </xdr:cNvSpPr>
      </xdr:nvSpPr>
      <xdr:spPr>
        <a:xfrm>
          <a:off x="7096125" y="2876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94" name="WordArt 34"/>
        <xdr:cNvSpPr>
          <a:spLocks/>
        </xdr:cNvSpPr>
      </xdr:nvSpPr>
      <xdr:spPr>
        <a:xfrm>
          <a:off x="9544050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95" name="WordArt 34"/>
        <xdr:cNvSpPr>
          <a:spLocks/>
        </xdr:cNvSpPr>
      </xdr:nvSpPr>
      <xdr:spPr>
        <a:xfrm>
          <a:off x="9544050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96" name="WordArt 34"/>
        <xdr:cNvSpPr>
          <a:spLocks/>
        </xdr:cNvSpPr>
      </xdr:nvSpPr>
      <xdr:spPr>
        <a:xfrm>
          <a:off x="9544050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97" name="WordArt 34"/>
        <xdr:cNvSpPr>
          <a:spLocks/>
        </xdr:cNvSpPr>
      </xdr:nvSpPr>
      <xdr:spPr>
        <a:xfrm>
          <a:off x="9544050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98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99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0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1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2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3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4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5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6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7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8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09" name="WordArt 34"/>
        <xdr:cNvSpPr>
          <a:spLocks/>
        </xdr:cNvSpPr>
      </xdr:nvSpPr>
      <xdr:spPr>
        <a:xfrm>
          <a:off x="7096125" y="425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10" name="WordArt 34"/>
        <xdr:cNvSpPr>
          <a:spLocks/>
        </xdr:cNvSpPr>
      </xdr:nvSpPr>
      <xdr:spPr>
        <a:xfrm>
          <a:off x="9544050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11" name="WordArt 34"/>
        <xdr:cNvSpPr>
          <a:spLocks/>
        </xdr:cNvSpPr>
      </xdr:nvSpPr>
      <xdr:spPr>
        <a:xfrm>
          <a:off x="9544050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12" name="WordArt 34"/>
        <xdr:cNvSpPr>
          <a:spLocks/>
        </xdr:cNvSpPr>
      </xdr:nvSpPr>
      <xdr:spPr>
        <a:xfrm>
          <a:off x="9544050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13" name="WordArt 34"/>
        <xdr:cNvSpPr>
          <a:spLocks/>
        </xdr:cNvSpPr>
      </xdr:nvSpPr>
      <xdr:spPr>
        <a:xfrm>
          <a:off x="9544050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4" name="WordArt 34"/>
        <xdr:cNvSpPr>
          <a:spLocks/>
        </xdr:cNvSpPr>
      </xdr:nvSpPr>
      <xdr:spPr>
        <a:xfrm>
          <a:off x="7096125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5" name="WordArt 34"/>
        <xdr:cNvSpPr>
          <a:spLocks/>
        </xdr:cNvSpPr>
      </xdr:nvSpPr>
      <xdr:spPr>
        <a:xfrm>
          <a:off x="7096125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6" name="WordArt 34"/>
        <xdr:cNvSpPr>
          <a:spLocks/>
        </xdr:cNvSpPr>
      </xdr:nvSpPr>
      <xdr:spPr>
        <a:xfrm>
          <a:off x="7096125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7" name="WordArt 34"/>
        <xdr:cNvSpPr>
          <a:spLocks/>
        </xdr:cNvSpPr>
      </xdr:nvSpPr>
      <xdr:spPr>
        <a:xfrm>
          <a:off x="7096125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8" name="WordArt 34"/>
        <xdr:cNvSpPr>
          <a:spLocks/>
        </xdr:cNvSpPr>
      </xdr:nvSpPr>
      <xdr:spPr>
        <a:xfrm>
          <a:off x="7096125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19" name="WordArt 34"/>
        <xdr:cNvSpPr>
          <a:spLocks/>
        </xdr:cNvSpPr>
      </xdr:nvSpPr>
      <xdr:spPr>
        <a:xfrm>
          <a:off x="7096125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20" name="WordArt 34"/>
        <xdr:cNvSpPr>
          <a:spLocks/>
        </xdr:cNvSpPr>
      </xdr:nvSpPr>
      <xdr:spPr>
        <a:xfrm>
          <a:off x="7096125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21" name="WordArt 34"/>
        <xdr:cNvSpPr>
          <a:spLocks/>
        </xdr:cNvSpPr>
      </xdr:nvSpPr>
      <xdr:spPr>
        <a:xfrm>
          <a:off x="7096125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2" name="WordArt 34"/>
        <xdr:cNvSpPr>
          <a:spLocks/>
        </xdr:cNvSpPr>
      </xdr:nvSpPr>
      <xdr:spPr>
        <a:xfrm>
          <a:off x="9544050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3" name="WordArt 34"/>
        <xdr:cNvSpPr>
          <a:spLocks/>
        </xdr:cNvSpPr>
      </xdr:nvSpPr>
      <xdr:spPr>
        <a:xfrm>
          <a:off x="9544050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4" name="WordArt 34"/>
        <xdr:cNvSpPr>
          <a:spLocks/>
        </xdr:cNvSpPr>
      </xdr:nvSpPr>
      <xdr:spPr>
        <a:xfrm>
          <a:off x="9544050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25" name="WordArt 34"/>
        <xdr:cNvSpPr>
          <a:spLocks/>
        </xdr:cNvSpPr>
      </xdr:nvSpPr>
      <xdr:spPr>
        <a:xfrm>
          <a:off x="9544050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6" name="WordArt 34"/>
        <xdr:cNvSpPr>
          <a:spLocks/>
        </xdr:cNvSpPr>
      </xdr:nvSpPr>
      <xdr:spPr>
        <a:xfrm>
          <a:off x="709612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7" name="WordArt 34"/>
        <xdr:cNvSpPr>
          <a:spLocks/>
        </xdr:cNvSpPr>
      </xdr:nvSpPr>
      <xdr:spPr>
        <a:xfrm>
          <a:off x="709612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8" name="WordArt 34"/>
        <xdr:cNvSpPr>
          <a:spLocks/>
        </xdr:cNvSpPr>
      </xdr:nvSpPr>
      <xdr:spPr>
        <a:xfrm>
          <a:off x="709612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29" name="WordArt 34"/>
        <xdr:cNvSpPr>
          <a:spLocks/>
        </xdr:cNvSpPr>
      </xdr:nvSpPr>
      <xdr:spPr>
        <a:xfrm>
          <a:off x="709612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0" name="WordArt 34"/>
        <xdr:cNvSpPr>
          <a:spLocks/>
        </xdr:cNvSpPr>
      </xdr:nvSpPr>
      <xdr:spPr>
        <a:xfrm>
          <a:off x="709612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1" name="WordArt 34"/>
        <xdr:cNvSpPr>
          <a:spLocks/>
        </xdr:cNvSpPr>
      </xdr:nvSpPr>
      <xdr:spPr>
        <a:xfrm>
          <a:off x="709612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2" name="WordArt 34"/>
        <xdr:cNvSpPr>
          <a:spLocks/>
        </xdr:cNvSpPr>
      </xdr:nvSpPr>
      <xdr:spPr>
        <a:xfrm>
          <a:off x="709612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3" name="WordArt 34"/>
        <xdr:cNvSpPr>
          <a:spLocks/>
        </xdr:cNvSpPr>
      </xdr:nvSpPr>
      <xdr:spPr>
        <a:xfrm>
          <a:off x="709612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134" name="WordArt 34"/>
        <xdr:cNvSpPr>
          <a:spLocks/>
        </xdr:cNvSpPr>
      </xdr:nvSpPr>
      <xdr:spPr>
        <a:xfrm>
          <a:off x="7096125" y="1177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135" name="WordArt 34"/>
        <xdr:cNvSpPr>
          <a:spLocks/>
        </xdr:cNvSpPr>
      </xdr:nvSpPr>
      <xdr:spPr>
        <a:xfrm>
          <a:off x="7096125" y="1177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136" name="WordArt 34"/>
        <xdr:cNvSpPr>
          <a:spLocks/>
        </xdr:cNvSpPr>
      </xdr:nvSpPr>
      <xdr:spPr>
        <a:xfrm>
          <a:off x="7096125" y="1177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34</xdr:row>
      <xdr:rowOff>9525</xdr:rowOff>
    </xdr:from>
    <xdr:to>
      <xdr:col>5</xdr:col>
      <xdr:colOff>0</xdr:colOff>
      <xdr:row>34</xdr:row>
      <xdr:rowOff>9525</xdr:rowOff>
    </xdr:to>
    <xdr:sp>
      <xdr:nvSpPr>
        <xdr:cNvPr id="137" name="WordArt 34"/>
        <xdr:cNvSpPr>
          <a:spLocks/>
        </xdr:cNvSpPr>
      </xdr:nvSpPr>
      <xdr:spPr>
        <a:xfrm>
          <a:off x="7096125" y="11772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6</xdr:col>
      <xdr:colOff>381000</xdr:colOff>
      <xdr:row>0</xdr:row>
      <xdr:rowOff>123825</xdr:rowOff>
    </xdr:from>
    <xdr:to>
      <xdr:col>14</xdr:col>
      <xdr:colOff>38100</xdr:colOff>
      <xdr:row>1</xdr:row>
      <xdr:rowOff>342900</xdr:rowOff>
    </xdr:to>
    <xdr:sp fLocksText="0">
      <xdr:nvSpPr>
        <xdr:cNvPr id="138" name="Text Box 229"/>
        <xdr:cNvSpPr txBox="1">
          <a:spLocks noChangeAspect="1" noChangeArrowheads="1"/>
        </xdr:cNvSpPr>
      </xdr:nvSpPr>
      <xdr:spPr>
        <a:xfrm>
          <a:off x="9534525" y="123825"/>
          <a:ext cx="34766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華康粗圓體"/>
              <a:ea typeface="華康粗圓體"/>
              <a:cs typeface="華康粗圓體"/>
            </a:rPr>
            <a:t>營養師：黃勤雅</a:t>
          </a:r>
          <a:r>
            <a:rPr lang="en-US" cap="none" sz="1200" b="0" i="0" u="none" baseline="0">
              <a:solidFill>
                <a:srgbClr val="000000"/>
              </a:solidFill>
              <a:latin typeface="華康粗圓體"/>
              <a:ea typeface="華康粗圓體"/>
              <a:cs typeface="華康粗圓體"/>
            </a:rPr>
            <a:t> (營養字第005755號)
台北市內湖區新明路193.195.197號
電子信箱：sf.food@msa.hinet.net
電話：2792-8561</a:t>
          </a:r>
        </a:p>
      </xdr:txBody>
    </xdr:sp>
    <xdr:clientData fLocksWithSheet="0"/>
  </xdr:twoCellAnchor>
  <xdr:twoCellAnchor editAs="oneCell">
    <xdr:from>
      <xdr:col>5</xdr:col>
      <xdr:colOff>1257300</xdr:colOff>
      <xdr:row>0</xdr:row>
      <xdr:rowOff>133350</xdr:rowOff>
    </xdr:from>
    <xdr:to>
      <xdr:col>6</xdr:col>
      <xdr:colOff>295275</xdr:colOff>
      <xdr:row>1</xdr:row>
      <xdr:rowOff>314325</xdr:rowOff>
    </xdr:to>
    <xdr:pic>
      <xdr:nvPicPr>
        <xdr:cNvPr id="139" name="圖片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1333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1676400</xdr:colOff>
      <xdr:row>0</xdr:row>
      <xdr:rowOff>247650</xdr:rowOff>
    </xdr:from>
    <xdr:ext cx="3714750" cy="466725"/>
    <xdr:sp>
      <xdr:nvSpPr>
        <xdr:cNvPr id="140" name="文字方塊 149"/>
        <xdr:cNvSpPr txBox="1">
          <a:spLocks noChangeArrowheads="1"/>
        </xdr:cNvSpPr>
      </xdr:nvSpPr>
      <xdr:spPr>
        <a:xfrm>
          <a:off x="4543425" y="247650"/>
          <a:ext cx="37147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華康粗圓體"/>
              <a:ea typeface="華康粗圓體"/>
              <a:cs typeface="華康粗圓體"/>
            </a:rPr>
            <a:t>HACCP</a:t>
          </a:r>
          <a:r>
            <a:rPr lang="en-US" cap="none" sz="2200" b="0" i="0" u="none" baseline="0">
              <a:solidFill>
                <a:srgbClr val="000000"/>
              </a:solidFill>
              <a:latin typeface="華康粗圓體"/>
              <a:ea typeface="華康粗圓體"/>
              <a:cs typeface="華康粗圓體"/>
            </a:rPr>
            <a:t>衛評參製字第</a:t>
          </a:r>
          <a:r>
            <a:rPr lang="en-US" cap="none" sz="2200" b="0" i="0" u="none" baseline="0">
              <a:solidFill>
                <a:srgbClr val="000000"/>
              </a:solidFill>
              <a:latin typeface="華康粗圓體"/>
              <a:ea typeface="華康粗圓體"/>
              <a:cs typeface="華康粗圓體"/>
            </a:rPr>
            <a:t>151</a:t>
          </a:r>
          <a:r>
            <a:rPr lang="en-US" cap="none" sz="2200" b="0" i="0" u="none" baseline="0">
              <a:solidFill>
                <a:srgbClr val="000000"/>
              </a:solidFill>
              <a:latin typeface="華康粗圓體"/>
              <a:ea typeface="華康粗圓體"/>
              <a:cs typeface="華康粗圓體"/>
            </a:rPr>
            <a:t>號</a:t>
          </a:r>
          <a:r>
            <a:rPr lang="en-US" cap="none" sz="2200" b="0" i="0" u="none" baseline="0">
              <a:solidFill>
                <a:srgbClr val="000000"/>
              </a:solidFill>
              <a:latin typeface="華康粗圓體"/>
              <a:ea typeface="華康粗圓體"/>
              <a:cs typeface="華康粗圓體"/>
            </a:rPr>
            <a:t>
</a:t>
          </a:r>
        </a:p>
      </xdr:txBody>
    </xdr:sp>
    <xdr:clientData/>
  </xdr:one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41" name="WordArt 34"/>
        <xdr:cNvSpPr>
          <a:spLocks/>
        </xdr:cNvSpPr>
      </xdr:nvSpPr>
      <xdr:spPr>
        <a:xfrm>
          <a:off x="9544050" y="554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42" name="WordArt 34"/>
        <xdr:cNvSpPr>
          <a:spLocks/>
        </xdr:cNvSpPr>
      </xdr:nvSpPr>
      <xdr:spPr>
        <a:xfrm>
          <a:off x="9544050" y="554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43" name="WordArt 34"/>
        <xdr:cNvSpPr>
          <a:spLocks/>
        </xdr:cNvSpPr>
      </xdr:nvSpPr>
      <xdr:spPr>
        <a:xfrm>
          <a:off x="9544050" y="554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44" name="WordArt 34"/>
        <xdr:cNvSpPr>
          <a:spLocks/>
        </xdr:cNvSpPr>
      </xdr:nvSpPr>
      <xdr:spPr>
        <a:xfrm>
          <a:off x="9544050" y="554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45" name="WordArt 34"/>
        <xdr:cNvSpPr>
          <a:spLocks/>
        </xdr:cNvSpPr>
      </xdr:nvSpPr>
      <xdr:spPr>
        <a:xfrm>
          <a:off x="9544050" y="1601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46" name="WordArt 34"/>
        <xdr:cNvSpPr>
          <a:spLocks/>
        </xdr:cNvSpPr>
      </xdr:nvSpPr>
      <xdr:spPr>
        <a:xfrm>
          <a:off x="9544050" y="1601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47" name="WordArt 34"/>
        <xdr:cNvSpPr>
          <a:spLocks/>
        </xdr:cNvSpPr>
      </xdr:nvSpPr>
      <xdr:spPr>
        <a:xfrm>
          <a:off x="9544050" y="1601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48" name="WordArt 34"/>
        <xdr:cNvSpPr>
          <a:spLocks/>
        </xdr:cNvSpPr>
      </xdr:nvSpPr>
      <xdr:spPr>
        <a:xfrm>
          <a:off x="9544050" y="16011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49" name="WordArt 34"/>
        <xdr:cNvSpPr>
          <a:spLocks/>
        </xdr:cNvSpPr>
      </xdr:nvSpPr>
      <xdr:spPr>
        <a:xfrm>
          <a:off x="9544050" y="9944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50" name="WordArt 34"/>
        <xdr:cNvSpPr>
          <a:spLocks/>
        </xdr:cNvSpPr>
      </xdr:nvSpPr>
      <xdr:spPr>
        <a:xfrm>
          <a:off x="9544050" y="9944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51" name="WordArt 34"/>
        <xdr:cNvSpPr>
          <a:spLocks/>
        </xdr:cNvSpPr>
      </xdr:nvSpPr>
      <xdr:spPr>
        <a:xfrm>
          <a:off x="9544050" y="9944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52" name="WordArt 34"/>
        <xdr:cNvSpPr>
          <a:spLocks/>
        </xdr:cNvSpPr>
      </xdr:nvSpPr>
      <xdr:spPr>
        <a:xfrm>
          <a:off x="9544050" y="9944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3" name="WordArt 34"/>
        <xdr:cNvSpPr>
          <a:spLocks/>
        </xdr:cNvSpPr>
      </xdr:nvSpPr>
      <xdr:spPr>
        <a:xfrm>
          <a:off x="9544050" y="1259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4" name="WordArt 34"/>
        <xdr:cNvSpPr>
          <a:spLocks/>
        </xdr:cNvSpPr>
      </xdr:nvSpPr>
      <xdr:spPr>
        <a:xfrm>
          <a:off x="9544050" y="1259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5" name="WordArt 34"/>
        <xdr:cNvSpPr>
          <a:spLocks/>
        </xdr:cNvSpPr>
      </xdr:nvSpPr>
      <xdr:spPr>
        <a:xfrm>
          <a:off x="9544050" y="1259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6" name="WordArt 34"/>
        <xdr:cNvSpPr>
          <a:spLocks/>
        </xdr:cNvSpPr>
      </xdr:nvSpPr>
      <xdr:spPr>
        <a:xfrm>
          <a:off x="9544050" y="1259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381000</xdr:rowOff>
    </xdr:from>
    <xdr:to>
      <xdr:col>5</xdr:col>
      <xdr:colOff>0</xdr:colOff>
      <xdr:row>41</xdr:row>
      <xdr:rowOff>381000</xdr:rowOff>
    </xdr:to>
    <xdr:sp>
      <xdr:nvSpPr>
        <xdr:cNvPr id="157" name="WordArt 34"/>
        <xdr:cNvSpPr>
          <a:spLocks/>
        </xdr:cNvSpPr>
      </xdr:nvSpPr>
      <xdr:spPr>
        <a:xfrm>
          <a:off x="7096125" y="1416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381000</xdr:rowOff>
    </xdr:from>
    <xdr:to>
      <xdr:col>5</xdr:col>
      <xdr:colOff>0</xdr:colOff>
      <xdr:row>41</xdr:row>
      <xdr:rowOff>381000</xdr:rowOff>
    </xdr:to>
    <xdr:sp>
      <xdr:nvSpPr>
        <xdr:cNvPr id="158" name="WordArt 34"/>
        <xdr:cNvSpPr>
          <a:spLocks/>
        </xdr:cNvSpPr>
      </xdr:nvSpPr>
      <xdr:spPr>
        <a:xfrm>
          <a:off x="7096125" y="1416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381000</xdr:rowOff>
    </xdr:from>
    <xdr:to>
      <xdr:col>5</xdr:col>
      <xdr:colOff>0</xdr:colOff>
      <xdr:row>41</xdr:row>
      <xdr:rowOff>381000</xdr:rowOff>
    </xdr:to>
    <xdr:sp>
      <xdr:nvSpPr>
        <xdr:cNvPr id="159" name="WordArt 34"/>
        <xdr:cNvSpPr>
          <a:spLocks/>
        </xdr:cNvSpPr>
      </xdr:nvSpPr>
      <xdr:spPr>
        <a:xfrm>
          <a:off x="7096125" y="1416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41</xdr:row>
      <xdr:rowOff>381000</xdr:rowOff>
    </xdr:from>
    <xdr:to>
      <xdr:col>5</xdr:col>
      <xdr:colOff>0</xdr:colOff>
      <xdr:row>41</xdr:row>
      <xdr:rowOff>381000</xdr:rowOff>
    </xdr:to>
    <xdr:sp>
      <xdr:nvSpPr>
        <xdr:cNvPr id="160" name="WordArt 34"/>
        <xdr:cNvSpPr>
          <a:spLocks/>
        </xdr:cNvSpPr>
      </xdr:nvSpPr>
      <xdr:spPr>
        <a:xfrm>
          <a:off x="7096125" y="14163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161" name="WordArt 34"/>
        <xdr:cNvSpPr>
          <a:spLocks/>
        </xdr:cNvSpPr>
      </xdr:nvSpPr>
      <xdr:spPr>
        <a:xfrm>
          <a:off x="7096125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162" name="WordArt 34"/>
        <xdr:cNvSpPr>
          <a:spLocks/>
        </xdr:cNvSpPr>
      </xdr:nvSpPr>
      <xdr:spPr>
        <a:xfrm>
          <a:off x="7096125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163" name="WordArt 34"/>
        <xdr:cNvSpPr>
          <a:spLocks/>
        </xdr:cNvSpPr>
      </xdr:nvSpPr>
      <xdr:spPr>
        <a:xfrm>
          <a:off x="7096125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164" name="WordArt 34"/>
        <xdr:cNvSpPr>
          <a:spLocks/>
        </xdr:cNvSpPr>
      </xdr:nvSpPr>
      <xdr:spPr>
        <a:xfrm>
          <a:off x="7096125" y="7391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495300</xdr:rowOff>
    </xdr:from>
    <xdr:to>
      <xdr:col>5</xdr:col>
      <xdr:colOff>0</xdr:colOff>
      <xdr:row>31</xdr:row>
      <xdr:rowOff>495300</xdr:rowOff>
    </xdr:to>
    <xdr:sp>
      <xdr:nvSpPr>
        <xdr:cNvPr id="165" name="WordArt 34"/>
        <xdr:cNvSpPr>
          <a:spLocks/>
        </xdr:cNvSpPr>
      </xdr:nvSpPr>
      <xdr:spPr>
        <a:xfrm>
          <a:off x="7096125" y="1107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495300</xdr:rowOff>
    </xdr:from>
    <xdr:to>
      <xdr:col>5</xdr:col>
      <xdr:colOff>0</xdr:colOff>
      <xdr:row>31</xdr:row>
      <xdr:rowOff>495300</xdr:rowOff>
    </xdr:to>
    <xdr:sp>
      <xdr:nvSpPr>
        <xdr:cNvPr id="166" name="WordArt 34"/>
        <xdr:cNvSpPr>
          <a:spLocks/>
        </xdr:cNvSpPr>
      </xdr:nvSpPr>
      <xdr:spPr>
        <a:xfrm>
          <a:off x="7096125" y="1107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495300</xdr:rowOff>
    </xdr:from>
    <xdr:to>
      <xdr:col>5</xdr:col>
      <xdr:colOff>0</xdr:colOff>
      <xdr:row>31</xdr:row>
      <xdr:rowOff>495300</xdr:rowOff>
    </xdr:to>
    <xdr:sp>
      <xdr:nvSpPr>
        <xdr:cNvPr id="167" name="WordArt 34"/>
        <xdr:cNvSpPr>
          <a:spLocks/>
        </xdr:cNvSpPr>
      </xdr:nvSpPr>
      <xdr:spPr>
        <a:xfrm>
          <a:off x="7096125" y="1107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495300</xdr:rowOff>
    </xdr:from>
    <xdr:to>
      <xdr:col>5</xdr:col>
      <xdr:colOff>0</xdr:colOff>
      <xdr:row>31</xdr:row>
      <xdr:rowOff>495300</xdr:rowOff>
    </xdr:to>
    <xdr:sp>
      <xdr:nvSpPr>
        <xdr:cNvPr id="168" name="WordArt 34"/>
        <xdr:cNvSpPr>
          <a:spLocks/>
        </xdr:cNvSpPr>
      </xdr:nvSpPr>
      <xdr:spPr>
        <a:xfrm>
          <a:off x="7096125" y="1107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495300</xdr:rowOff>
    </xdr:from>
    <xdr:to>
      <xdr:col>5</xdr:col>
      <xdr:colOff>0</xdr:colOff>
      <xdr:row>31</xdr:row>
      <xdr:rowOff>495300</xdr:rowOff>
    </xdr:to>
    <xdr:sp>
      <xdr:nvSpPr>
        <xdr:cNvPr id="169" name="WordArt 34"/>
        <xdr:cNvSpPr>
          <a:spLocks/>
        </xdr:cNvSpPr>
      </xdr:nvSpPr>
      <xdr:spPr>
        <a:xfrm>
          <a:off x="7096125" y="1107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495300</xdr:rowOff>
    </xdr:from>
    <xdr:to>
      <xdr:col>5</xdr:col>
      <xdr:colOff>0</xdr:colOff>
      <xdr:row>31</xdr:row>
      <xdr:rowOff>495300</xdr:rowOff>
    </xdr:to>
    <xdr:sp>
      <xdr:nvSpPr>
        <xdr:cNvPr id="170" name="WordArt 34"/>
        <xdr:cNvSpPr>
          <a:spLocks/>
        </xdr:cNvSpPr>
      </xdr:nvSpPr>
      <xdr:spPr>
        <a:xfrm>
          <a:off x="7096125" y="1107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495300</xdr:rowOff>
    </xdr:from>
    <xdr:to>
      <xdr:col>5</xdr:col>
      <xdr:colOff>0</xdr:colOff>
      <xdr:row>31</xdr:row>
      <xdr:rowOff>495300</xdr:rowOff>
    </xdr:to>
    <xdr:sp>
      <xdr:nvSpPr>
        <xdr:cNvPr id="171" name="WordArt 34"/>
        <xdr:cNvSpPr>
          <a:spLocks/>
        </xdr:cNvSpPr>
      </xdr:nvSpPr>
      <xdr:spPr>
        <a:xfrm>
          <a:off x="7096125" y="1107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  <xdr:twoCellAnchor>
    <xdr:from>
      <xdr:col>5</xdr:col>
      <xdr:colOff>0</xdr:colOff>
      <xdr:row>31</xdr:row>
      <xdr:rowOff>495300</xdr:rowOff>
    </xdr:from>
    <xdr:to>
      <xdr:col>5</xdr:col>
      <xdr:colOff>0</xdr:colOff>
      <xdr:row>31</xdr:row>
      <xdr:rowOff>495300</xdr:rowOff>
    </xdr:to>
    <xdr:sp>
      <xdr:nvSpPr>
        <xdr:cNvPr id="172" name="WordArt 34"/>
        <xdr:cNvSpPr>
          <a:spLocks/>
        </xdr:cNvSpPr>
      </xdr:nvSpPr>
      <xdr:spPr>
        <a:xfrm>
          <a:off x="7096125" y="1107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114300" rIns="100584" bIns="0"/>
        <a:p>
          <a:pPr algn="ctr">
            <a:defRPr/>
          </a:pPr>
          <a:r>
            <a:rPr lang="en-US" cap="none" sz="3600" b="1" i="0" u="none" baseline="0">
              <a:solidFill>
                <a:srgbClr val="993366"/>
              </a:solidFill>
              <a:latin typeface="新細明體"/>
              <a:ea typeface="新細明體"/>
              <a:cs typeface="新細明體"/>
            </a:rPr>
            <a:t>黃金咖哩蛋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view="pageBreakPreview" zoomScaleSheetLayoutView="100" zoomScalePageLayoutView="0" workbookViewId="0" topLeftCell="A1">
      <selection activeCell="I4" sqref="I4:I49"/>
    </sheetView>
  </sheetViews>
  <sheetFormatPr defaultColWidth="9.00390625" defaultRowHeight="16.5"/>
  <cols>
    <col min="1" max="1" width="8.00390625" style="1" customWidth="1"/>
    <col min="2" max="2" width="8.625" style="2" customWidth="1"/>
    <col min="3" max="3" width="21.00390625" style="2" customWidth="1"/>
    <col min="4" max="4" width="28.00390625" style="8" customWidth="1"/>
    <col min="5" max="5" width="27.50390625" style="2" customWidth="1"/>
    <col min="6" max="6" width="27.00390625" style="2" customWidth="1"/>
    <col min="7" max="7" width="5.125" style="2" customWidth="1"/>
    <col min="8" max="8" width="6.25390625" style="6" customWidth="1"/>
    <col min="9" max="9" width="21.75390625" style="7" customWidth="1"/>
    <col min="10" max="10" width="7.00390625" style="7" customWidth="1"/>
    <col min="11" max="14" width="2.50390625" style="4" customWidth="1"/>
    <col min="15" max="15" width="2.875" style="4" customWidth="1"/>
    <col min="16" max="16" width="2.875" style="0" customWidth="1"/>
  </cols>
  <sheetData>
    <row r="1" spans="1:15" s="3" customFormat="1" ht="57.75" customHeight="1">
      <c r="A1" s="194" t="s">
        <v>57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s="5" customFormat="1" ht="39" customHeight="1" thickBot="1">
      <c r="A2" s="195" t="s">
        <v>235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6" s="5" customFormat="1" ht="32.25" customHeight="1" thickBot="1">
      <c r="A3" s="56" t="s">
        <v>0</v>
      </c>
      <c r="B3" s="57" t="s">
        <v>1</v>
      </c>
      <c r="C3" s="40" t="s">
        <v>2</v>
      </c>
      <c r="D3" s="41" t="s">
        <v>3</v>
      </c>
      <c r="E3" s="41" t="s">
        <v>3</v>
      </c>
      <c r="F3" s="206" t="s">
        <v>56</v>
      </c>
      <c r="G3" s="207"/>
      <c r="H3" s="208"/>
      <c r="I3" s="42" t="s">
        <v>4</v>
      </c>
      <c r="J3" s="42" t="s">
        <v>220</v>
      </c>
      <c r="K3" s="43" t="s">
        <v>5</v>
      </c>
      <c r="L3" s="43" t="s">
        <v>6</v>
      </c>
      <c r="M3" s="43" t="s">
        <v>7</v>
      </c>
      <c r="N3" s="43" t="s">
        <v>8</v>
      </c>
      <c r="O3" s="44" t="s">
        <v>9</v>
      </c>
      <c r="P3" s="44" t="s">
        <v>58</v>
      </c>
    </row>
    <row r="4" spans="1:16" s="5" customFormat="1" ht="36" customHeight="1">
      <c r="A4" s="91" t="s">
        <v>60</v>
      </c>
      <c r="B4" s="165" t="s">
        <v>19</v>
      </c>
      <c r="C4" s="179" t="s">
        <v>82</v>
      </c>
      <c r="D4" s="13" t="s">
        <v>92</v>
      </c>
      <c r="E4" s="10" t="s">
        <v>217</v>
      </c>
      <c r="F4" s="13" t="s">
        <v>181</v>
      </c>
      <c r="G4" s="196" t="s">
        <v>31</v>
      </c>
      <c r="H4" s="196"/>
      <c r="I4" s="51" t="s">
        <v>236</v>
      </c>
      <c r="J4" s="69"/>
      <c r="K4" s="167">
        <v>4</v>
      </c>
      <c r="L4" s="113">
        <v>2</v>
      </c>
      <c r="M4" s="113">
        <v>1.5</v>
      </c>
      <c r="N4" s="113">
        <v>2</v>
      </c>
      <c r="O4" s="122">
        <f>K4*70+L4*90+M4*25+N4*45</f>
        <v>587.5</v>
      </c>
      <c r="P4" s="210">
        <v>250</v>
      </c>
    </row>
    <row r="5" spans="1:16" s="18" customFormat="1" ht="16.5" customHeight="1" thickBot="1">
      <c r="A5" s="87"/>
      <c r="B5" s="166"/>
      <c r="C5" s="112" t="s">
        <v>24</v>
      </c>
      <c r="D5" s="16" t="s">
        <v>93</v>
      </c>
      <c r="E5" s="54" t="s">
        <v>211</v>
      </c>
      <c r="F5" s="16" t="s">
        <v>182</v>
      </c>
      <c r="G5" s="146"/>
      <c r="H5" s="147"/>
      <c r="I5" s="52" t="s">
        <v>237</v>
      </c>
      <c r="J5" s="70"/>
      <c r="K5" s="161"/>
      <c r="L5" s="101"/>
      <c r="M5" s="101"/>
      <c r="N5" s="101"/>
      <c r="O5" s="98"/>
      <c r="P5" s="211"/>
    </row>
    <row r="6" spans="1:16" s="5" customFormat="1" ht="32.25" customHeight="1">
      <c r="A6" s="155" t="s">
        <v>61</v>
      </c>
      <c r="B6" s="180" t="s">
        <v>20</v>
      </c>
      <c r="C6" s="112" t="s">
        <v>81</v>
      </c>
      <c r="D6" s="36" t="s">
        <v>86</v>
      </c>
      <c r="E6" s="12" t="s">
        <v>94</v>
      </c>
      <c r="F6" s="15" t="s">
        <v>25</v>
      </c>
      <c r="G6" s="146" t="s">
        <v>31</v>
      </c>
      <c r="H6" s="147"/>
      <c r="I6" s="75" t="s">
        <v>238</v>
      </c>
      <c r="J6" s="83" t="s">
        <v>221</v>
      </c>
      <c r="K6" s="191">
        <v>5</v>
      </c>
      <c r="L6" s="106">
        <v>2.5</v>
      </c>
      <c r="M6" s="106">
        <v>1.5</v>
      </c>
      <c r="N6" s="106">
        <v>2</v>
      </c>
      <c r="O6" s="99">
        <f>K6*70+L6*90+M6*25+N6*45</f>
        <v>702.5</v>
      </c>
      <c r="P6" s="211">
        <v>255</v>
      </c>
    </row>
    <row r="7" spans="1:16" s="19" customFormat="1" ht="12.75" customHeight="1">
      <c r="A7" s="87"/>
      <c r="B7" s="166"/>
      <c r="C7" s="176" t="s">
        <v>54</v>
      </c>
      <c r="D7" s="23" t="s">
        <v>84</v>
      </c>
      <c r="E7" s="62" t="s">
        <v>95</v>
      </c>
      <c r="F7" s="59" t="s">
        <v>50</v>
      </c>
      <c r="G7" s="181"/>
      <c r="H7" s="182"/>
      <c r="I7" s="17" t="s">
        <v>239</v>
      </c>
      <c r="J7" s="84"/>
      <c r="K7" s="161"/>
      <c r="L7" s="101"/>
      <c r="M7" s="101"/>
      <c r="N7" s="101"/>
      <c r="O7" s="98"/>
      <c r="P7" s="211"/>
    </row>
    <row r="8" spans="1:16" s="5" customFormat="1" ht="33" customHeight="1">
      <c r="A8" s="87" t="s">
        <v>62</v>
      </c>
      <c r="B8" s="177" t="s">
        <v>21</v>
      </c>
      <c r="C8" s="112" t="s">
        <v>212</v>
      </c>
      <c r="D8" s="36" t="s">
        <v>224</v>
      </c>
      <c r="E8" s="12" t="s">
        <v>213</v>
      </c>
      <c r="F8" s="15" t="s">
        <v>215</v>
      </c>
      <c r="G8" s="146" t="s">
        <v>31</v>
      </c>
      <c r="H8" s="146"/>
      <c r="I8" s="75" t="s">
        <v>240</v>
      </c>
      <c r="J8" s="63"/>
      <c r="K8" s="191">
        <v>4</v>
      </c>
      <c r="L8" s="106">
        <v>2</v>
      </c>
      <c r="M8" s="106">
        <v>2</v>
      </c>
      <c r="N8" s="102">
        <v>2</v>
      </c>
      <c r="O8" s="103">
        <f>K8*70+L8*90+M8*25+N8*45</f>
        <v>600</v>
      </c>
      <c r="P8" s="211">
        <v>261</v>
      </c>
    </row>
    <row r="9" spans="1:16" s="18" customFormat="1" ht="16.5" customHeight="1">
      <c r="A9" s="168"/>
      <c r="B9" s="178"/>
      <c r="C9" s="112"/>
      <c r="D9" s="65" t="s">
        <v>225</v>
      </c>
      <c r="E9" s="17" t="s">
        <v>214</v>
      </c>
      <c r="F9" s="16" t="s">
        <v>216</v>
      </c>
      <c r="G9" s="146"/>
      <c r="H9" s="146"/>
      <c r="I9" s="17" t="s">
        <v>241</v>
      </c>
      <c r="J9" s="16"/>
      <c r="K9" s="142"/>
      <c r="L9" s="121"/>
      <c r="M9" s="121"/>
      <c r="N9" s="102"/>
      <c r="O9" s="103"/>
      <c r="P9" s="211"/>
    </row>
    <row r="10" spans="1:16" s="5" customFormat="1" ht="33" customHeight="1">
      <c r="A10" s="90" t="s">
        <v>63</v>
      </c>
      <c r="B10" s="159" t="s">
        <v>22</v>
      </c>
      <c r="C10" s="111" t="s">
        <v>188</v>
      </c>
      <c r="D10" s="10" t="s">
        <v>194</v>
      </c>
      <c r="E10" s="10" t="s">
        <v>226</v>
      </c>
      <c r="F10" s="45" t="s">
        <v>189</v>
      </c>
      <c r="G10" s="108" t="s">
        <v>31</v>
      </c>
      <c r="H10" s="174"/>
      <c r="I10" s="34" t="s">
        <v>242</v>
      </c>
      <c r="J10" s="71"/>
      <c r="K10" s="141">
        <v>5</v>
      </c>
      <c r="L10" s="100">
        <v>2</v>
      </c>
      <c r="M10" s="100">
        <v>2</v>
      </c>
      <c r="N10" s="101">
        <v>2</v>
      </c>
      <c r="O10" s="98">
        <f>K10*70+L10*90+M10*25+N10*45</f>
        <v>670</v>
      </c>
      <c r="P10" s="212">
        <v>260</v>
      </c>
    </row>
    <row r="11" spans="1:16" s="18" customFormat="1" ht="26.25" customHeight="1" thickBot="1">
      <c r="A11" s="157"/>
      <c r="B11" s="160"/>
      <c r="C11" s="158"/>
      <c r="D11" s="22" t="s">
        <v>96</v>
      </c>
      <c r="E11" s="54" t="s">
        <v>227</v>
      </c>
      <c r="F11" s="22" t="s">
        <v>190</v>
      </c>
      <c r="G11" s="109"/>
      <c r="H11" s="175"/>
      <c r="I11" s="22" t="s">
        <v>243</v>
      </c>
      <c r="J11" s="21"/>
      <c r="K11" s="160"/>
      <c r="L11" s="185"/>
      <c r="M11" s="185"/>
      <c r="N11" s="214"/>
      <c r="O11" s="123"/>
      <c r="P11" s="213"/>
    </row>
    <row r="12" spans="1:16" s="5" customFormat="1" ht="33" customHeight="1">
      <c r="A12" s="189" t="s">
        <v>206</v>
      </c>
      <c r="B12" s="149" t="s">
        <v>18</v>
      </c>
      <c r="C12" s="151" t="s">
        <v>191</v>
      </c>
      <c r="D12" s="64" t="s">
        <v>151</v>
      </c>
      <c r="E12" s="66" t="s">
        <v>207</v>
      </c>
      <c r="F12" s="64" t="s">
        <v>192</v>
      </c>
      <c r="G12" s="201" t="s">
        <v>31</v>
      </c>
      <c r="H12" s="202"/>
      <c r="I12" s="78" t="s">
        <v>244</v>
      </c>
      <c r="J12" s="72" t="s">
        <v>222</v>
      </c>
      <c r="K12" s="167">
        <v>4</v>
      </c>
      <c r="L12" s="113">
        <v>2.5</v>
      </c>
      <c r="M12" s="113">
        <v>1.5</v>
      </c>
      <c r="N12" s="113">
        <v>2</v>
      </c>
      <c r="O12" s="122">
        <f>K12*70+L12*90+M12*25+N12*45</f>
        <v>632.5</v>
      </c>
      <c r="P12" s="210">
        <v>270</v>
      </c>
    </row>
    <row r="13" spans="1:16" s="19" customFormat="1" ht="14.25" customHeight="1">
      <c r="A13" s="87"/>
      <c r="B13" s="150"/>
      <c r="C13" s="111"/>
      <c r="D13" s="17" t="s">
        <v>208</v>
      </c>
      <c r="E13" s="16" t="s">
        <v>113</v>
      </c>
      <c r="F13" s="17" t="s">
        <v>193</v>
      </c>
      <c r="G13" s="136"/>
      <c r="H13" s="137"/>
      <c r="I13" s="81" t="s">
        <v>245</v>
      </c>
      <c r="J13" s="16"/>
      <c r="K13" s="161"/>
      <c r="L13" s="101"/>
      <c r="M13" s="101"/>
      <c r="N13" s="101"/>
      <c r="O13" s="98"/>
      <c r="P13" s="211"/>
    </row>
    <row r="14" spans="1:19" s="9" customFormat="1" ht="36" customHeight="1">
      <c r="A14" s="172" t="s">
        <v>228</v>
      </c>
      <c r="B14" s="171" t="s">
        <v>19</v>
      </c>
      <c r="C14" s="152" t="s">
        <v>106</v>
      </c>
      <c r="D14" s="76" t="s">
        <v>231</v>
      </c>
      <c r="E14" s="77" t="s">
        <v>229</v>
      </c>
      <c r="F14" s="77" t="s">
        <v>233</v>
      </c>
      <c r="G14" s="169" t="s">
        <v>48</v>
      </c>
      <c r="H14" s="170"/>
      <c r="I14" s="34" t="s">
        <v>246</v>
      </c>
      <c r="J14" s="79"/>
      <c r="K14" s="143">
        <v>4</v>
      </c>
      <c r="L14" s="139">
        <v>2.5</v>
      </c>
      <c r="M14" s="139">
        <v>2</v>
      </c>
      <c r="N14" s="124">
        <v>2</v>
      </c>
      <c r="O14" s="209">
        <f>K14*70+L14*90+M14*25+N14*45</f>
        <v>645</v>
      </c>
      <c r="P14" s="215">
        <v>260</v>
      </c>
      <c r="Q14" s="48"/>
      <c r="S14" s="48"/>
    </row>
    <row r="15" spans="1:19" s="20" customFormat="1" ht="18" customHeight="1">
      <c r="A15" s="173"/>
      <c r="B15" s="171"/>
      <c r="C15" s="152" t="s">
        <v>12</v>
      </c>
      <c r="D15" s="80" t="s">
        <v>232</v>
      </c>
      <c r="E15" s="81" t="s">
        <v>230</v>
      </c>
      <c r="F15" s="81" t="s">
        <v>234</v>
      </c>
      <c r="G15" s="169"/>
      <c r="H15" s="170"/>
      <c r="I15" s="17" t="s">
        <v>247</v>
      </c>
      <c r="J15" s="82"/>
      <c r="K15" s="144"/>
      <c r="L15" s="140"/>
      <c r="M15" s="140"/>
      <c r="N15" s="124"/>
      <c r="O15" s="209"/>
      <c r="P15" s="215"/>
      <c r="Q15" s="49"/>
      <c r="S15" s="49"/>
    </row>
    <row r="16" spans="1:16" s="5" customFormat="1" ht="33" customHeight="1">
      <c r="A16" s="90" t="s">
        <v>64</v>
      </c>
      <c r="B16" s="88" t="s">
        <v>20</v>
      </c>
      <c r="C16" s="111" t="s">
        <v>187</v>
      </c>
      <c r="D16" s="10" t="s">
        <v>119</v>
      </c>
      <c r="E16" s="31" t="s">
        <v>174</v>
      </c>
      <c r="F16" s="31" t="s">
        <v>117</v>
      </c>
      <c r="G16" s="145" t="s">
        <v>31</v>
      </c>
      <c r="H16" s="136"/>
      <c r="I16" s="75" t="s">
        <v>248</v>
      </c>
      <c r="J16" s="71" t="s">
        <v>221</v>
      </c>
      <c r="K16" s="141">
        <v>4</v>
      </c>
      <c r="L16" s="100">
        <v>2</v>
      </c>
      <c r="M16" s="100">
        <v>2</v>
      </c>
      <c r="N16" s="101">
        <v>2</v>
      </c>
      <c r="O16" s="98">
        <f>K16*70+L16*90+M16*25+N16*45</f>
        <v>600</v>
      </c>
      <c r="P16" s="212">
        <v>272</v>
      </c>
    </row>
    <row r="17" spans="1:16" s="18" customFormat="1" ht="18" customHeight="1">
      <c r="A17" s="87"/>
      <c r="B17" s="89"/>
      <c r="C17" s="112" t="s">
        <v>17</v>
      </c>
      <c r="D17" s="38" t="s">
        <v>115</v>
      </c>
      <c r="E17" s="30" t="s">
        <v>116</v>
      </c>
      <c r="F17" s="30" t="s">
        <v>118</v>
      </c>
      <c r="G17" s="146"/>
      <c r="H17" s="147"/>
      <c r="I17" s="17" t="s">
        <v>249</v>
      </c>
      <c r="J17" s="16"/>
      <c r="K17" s="142"/>
      <c r="L17" s="121"/>
      <c r="M17" s="121"/>
      <c r="N17" s="102"/>
      <c r="O17" s="103"/>
      <c r="P17" s="211"/>
    </row>
    <row r="18" spans="1:21" s="5" customFormat="1" ht="30" customHeight="1">
      <c r="A18" s="87" t="s">
        <v>65</v>
      </c>
      <c r="B18" s="88" t="s">
        <v>21</v>
      </c>
      <c r="C18" s="111" t="s">
        <v>120</v>
      </c>
      <c r="D18" s="14" t="s">
        <v>177</v>
      </c>
      <c r="E18" s="14" t="s">
        <v>136</v>
      </c>
      <c r="F18" s="10" t="s">
        <v>29</v>
      </c>
      <c r="G18" s="146" t="s">
        <v>31</v>
      </c>
      <c r="H18" s="147"/>
      <c r="I18" s="34" t="s">
        <v>250</v>
      </c>
      <c r="J18" s="71"/>
      <c r="K18" s="141">
        <v>4</v>
      </c>
      <c r="L18" s="100">
        <v>2</v>
      </c>
      <c r="M18" s="100">
        <v>1.5</v>
      </c>
      <c r="N18" s="100">
        <v>2</v>
      </c>
      <c r="O18" s="97">
        <f>K18*70+L18*90+M18*25+N18*45</f>
        <v>587.5</v>
      </c>
      <c r="P18" s="212">
        <v>252</v>
      </c>
      <c r="S18" s="11"/>
      <c r="T18" s="11"/>
      <c r="U18" s="11"/>
    </row>
    <row r="19" spans="1:21" s="18" customFormat="1" ht="18" customHeight="1">
      <c r="A19" s="87"/>
      <c r="B19" s="150"/>
      <c r="C19" s="112" t="s">
        <v>12</v>
      </c>
      <c r="D19" s="30" t="s">
        <v>113</v>
      </c>
      <c r="E19" s="16" t="s">
        <v>101</v>
      </c>
      <c r="F19" s="17" t="s">
        <v>85</v>
      </c>
      <c r="G19" s="146"/>
      <c r="H19" s="147"/>
      <c r="I19" s="17" t="s">
        <v>251</v>
      </c>
      <c r="J19" s="16"/>
      <c r="K19" s="161"/>
      <c r="L19" s="101"/>
      <c r="M19" s="101"/>
      <c r="N19" s="101"/>
      <c r="O19" s="98"/>
      <c r="P19" s="211"/>
      <c r="S19" s="35"/>
      <c r="T19" s="23"/>
      <c r="U19" s="23"/>
    </row>
    <row r="20" spans="1:16" s="5" customFormat="1" ht="28.5" customHeight="1">
      <c r="A20" s="87" t="s">
        <v>66</v>
      </c>
      <c r="B20" s="183" t="s">
        <v>22</v>
      </c>
      <c r="C20" s="148" t="s">
        <v>81</v>
      </c>
      <c r="D20" s="15" t="s">
        <v>175</v>
      </c>
      <c r="E20" s="12" t="s">
        <v>218</v>
      </c>
      <c r="F20" s="10" t="s">
        <v>87</v>
      </c>
      <c r="G20" s="108" t="s">
        <v>31</v>
      </c>
      <c r="H20" s="104"/>
      <c r="I20" s="34" t="s">
        <v>252</v>
      </c>
      <c r="J20" s="71"/>
      <c r="K20" s="191">
        <v>5</v>
      </c>
      <c r="L20" s="106">
        <v>2</v>
      </c>
      <c r="M20" s="106">
        <v>1.5</v>
      </c>
      <c r="N20" s="106">
        <v>2</v>
      </c>
      <c r="O20" s="99">
        <f>K20*70+L20*90+M20*25+N20*45</f>
        <v>657.5</v>
      </c>
      <c r="P20" s="212">
        <v>255</v>
      </c>
    </row>
    <row r="21" spans="1:16" s="19" customFormat="1" ht="18" customHeight="1" thickBot="1">
      <c r="A21" s="105"/>
      <c r="B21" s="185"/>
      <c r="C21" s="158"/>
      <c r="D21" s="33" t="s">
        <v>176</v>
      </c>
      <c r="E21" s="22" t="s">
        <v>219</v>
      </c>
      <c r="F21" s="22" t="s">
        <v>26</v>
      </c>
      <c r="G21" s="109"/>
      <c r="H21" s="110"/>
      <c r="I21" s="22" t="s">
        <v>253</v>
      </c>
      <c r="J21" s="21"/>
      <c r="K21" s="190"/>
      <c r="L21" s="107"/>
      <c r="M21" s="107"/>
      <c r="N21" s="107"/>
      <c r="O21" s="135"/>
      <c r="P21" s="213"/>
    </row>
    <row r="22" spans="1:16" s="5" customFormat="1" ht="35.25" customHeight="1">
      <c r="A22" s="189" t="s">
        <v>67</v>
      </c>
      <c r="B22" s="188" t="s">
        <v>18</v>
      </c>
      <c r="C22" s="192" t="s">
        <v>88</v>
      </c>
      <c r="D22" s="39" t="s">
        <v>97</v>
      </c>
      <c r="E22" s="13" t="s">
        <v>123</v>
      </c>
      <c r="F22" s="13" t="s">
        <v>171</v>
      </c>
      <c r="G22" s="162" t="s">
        <v>31</v>
      </c>
      <c r="H22" s="163"/>
      <c r="I22" s="75" t="s">
        <v>254</v>
      </c>
      <c r="J22" s="72" t="s">
        <v>222</v>
      </c>
      <c r="K22" s="167">
        <v>4</v>
      </c>
      <c r="L22" s="113">
        <v>2.5</v>
      </c>
      <c r="M22" s="113">
        <v>2</v>
      </c>
      <c r="N22" s="113">
        <v>2</v>
      </c>
      <c r="O22" s="122">
        <f>K22*70+L22*90+M22*25+N22*45</f>
        <v>645</v>
      </c>
      <c r="P22" s="210">
        <v>250</v>
      </c>
    </row>
    <row r="23" spans="1:16" s="18" customFormat="1" ht="18.75" customHeight="1">
      <c r="A23" s="155"/>
      <c r="B23" s="121"/>
      <c r="C23" s="193"/>
      <c r="D23" s="30" t="s">
        <v>112</v>
      </c>
      <c r="E23" s="16" t="s">
        <v>122</v>
      </c>
      <c r="F23" s="16" t="s">
        <v>172</v>
      </c>
      <c r="G23" s="164"/>
      <c r="H23" s="147"/>
      <c r="I23" s="17" t="s">
        <v>255</v>
      </c>
      <c r="J23" s="16"/>
      <c r="K23" s="161"/>
      <c r="L23" s="101"/>
      <c r="M23" s="101"/>
      <c r="N23" s="101"/>
      <c r="O23" s="98"/>
      <c r="P23" s="211"/>
    </row>
    <row r="24" spans="1:16" s="5" customFormat="1" ht="31.5" customHeight="1">
      <c r="A24" s="186" t="s">
        <v>68</v>
      </c>
      <c r="B24" s="187" t="s">
        <v>19</v>
      </c>
      <c r="C24" s="111" t="s">
        <v>107</v>
      </c>
      <c r="D24" s="14" t="s">
        <v>209</v>
      </c>
      <c r="E24" s="14" t="s">
        <v>124</v>
      </c>
      <c r="F24" s="10" t="s">
        <v>102</v>
      </c>
      <c r="G24" s="145" t="s">
        <v>48</v>
      </c>
      <c r="H24" s="136"/>
      <c r="I24" s="34" t="s">
        <v>256</v>
      </c>
      <c r="J24" s="71"/>
      <c r="K24" s="141">
        <v>4</v>
      </c>
      <c r="L24" s="100">
        <v>2</v>
      </c>
      <c r="M24" s="100">
        <v>1.5</v>
      </c>
      <c r="N24" s="100">
        <v>2</v>
      </c>
      <c r="O24" s="97">
        <f>K24*70+L24*90+M24*25+N24*45</f>
        <v>587.5</v>
      </c>
      <c r="P24" s="212">
        <v>266</v>
      </c>
    </row>
    <row r="25" spans="1:16" s="18" customFormat="1" ht="23.25" customHeight="1">
      <c r="A25" s="155"/>
      <c r="B25" s="184"/>
      <c r="C25" s="112"/>
      <c r="D25" s="16" t="s">
        <v>210</v>
      </c>
      <c r="E25" s="16" t="s">
        <v>111</v>
      </c>
      <c r="F25" s="17" t="s">
        <v>103</v>
      </c>
      <c r="G25" s="146"/>
      <c r="H25" s="147"/>
      <c r="I25" s="17" t="s">
        <v>257</v>
      </c>
      <c r="J25" s="16"/>
      <c r="K25" s="161"/>
      <c r="L25" s="101"/>
      <c r="M25" s="101"/>
      <c r="N25" s="101"/>
      <c r="O25" s="98"/>
      <c r="P25" s="211"/>
    </row>
    <row r="26" spans="1:16" s="5" customFormat="1" ht="30" customHeight="1">
      <c r="A26" s="155" t="s">
        <v>69</v>
      </c>
      <c r="B26" s="153" t="s">
        <v>20</v>
      </c>
      <c r="C26" s="112" t="s">
        <v>191</v>
      </c>
      <c r="D26" s="31" t="s">
        <v>135</v>
      </c>
      <c r="E26" s="12" t="s">
        <v>114</v>
      </c>
      <c r="F26" s="12" t="s">
        <v>121</v>
      </c>
      <c r="G26" s="145" t="s">
        <v>48</v>
      </c>
      <c r="H26" s="136"/>
      <c r="I26" s="75" t="s">
        <v>258</v>
      </c>
      <c r="J26" s="71" t="s">
        <v>221</v>
      </c>
      <c r="K26" s="141">
        <v>4.5</v>
      </c>
      <c r="L26" s="100">
        <v>2</v>
      </c>
      <c r="M26" s="100">
        <v>1.5</v>
      </c>
      <c r="N26" s="100">
        <v>2</v>
      </c>
      <c r="O26" s="97">
        <f>K26*70+L26*90+M26*25+N26*45</f>
        <v>622.5</v>
      </c>
      <c r="P26" s="212">
        <v>250</v>
      </c>
    </row>
    <row r="27" spans="1:16" s="19" customFormat="1" ht="15" customHeight="1">
      <c r="A27" s="155"/>
      <c r="B27" s="89"/>
      <c r="C27" s="112" t="s">
        <v>53</v>
      </c>
      <c r="D27" s="46" t="s">
        <v>170</v>
      </c>
      <c r="E27" s="38" t="s">
        <v>178</v>
      </c>
      <c r="F27" s="17" t="s">
        <v>125</v>
      </c>
      <c r="G27" s="146"/>
      <c r="H27" s="147"/>
      <c r="I27" s="17" t="s">
        <v>259</v>
      </c>
      <c r="J27" s="16"/>
      <c r="K27" s="161"/>
      <c r="L27" s="101"/>
      <c r="M27" s="101"/>
      <c r="N27" s="101"/>
      <c r="O27" s="98"/>
      <c r="P27" s="211"/>
    </row>
    <row r="28" spans="1:16" s="5" customFormat="1" ht="26.25" customHeight="1">
      <c r="A28" s="186" t="s">
        <v>70</v>
      </c>
      <c r="B28" s="187" t="s">
        <v>21</v>
      </c>
      <c r="C28" s="112" t="s">
        <v>184</v>
      </c>
      <c r="D28" s="31" t="s">
        <v>128</v>
      </c>
      <c r="E28" s="12" t="s">
        <v>99</v>
      </c>
      <c r="F28" s="10" t="s">
        <v>127</v>
      </c>
      <c r="G28" s="108" t="s">
        <v>31</v>
      </c>
      <c r="H28" s="104"/>
      <c r="I28" s="75" t="s">
        <v>260</v>
      </c>
      <c r="J28" s="63"/>
      <c r="K28" s="191">
        <v>5</v>
      </c>
      <c r="L28" s="106">
        <v>2</v>
      </c>
      <c r="M28" s="106">
        <v>1.5</v>
      </c>
      <c r="N28" s="106">
        <v>2</v>
      </c>
      <c r="O28" s="99">
        <f>K28*70+L28*90+M28*25+N28*45</f>
        <v>657.5</v>
      </c>
      <c r="P28" s="212">
        <v>251</v>
      </c>
    </row>
    <row r="29" spans="1:16" s="19" customFormat="1" ht="21" customHeight="1" thickBot="1">
      <c r="A29" s="155"/>
      <c r="B29" s="121"/>
      <c r="C29" s="112" t="s">
        <v>14</v>
      </c>
      <c r="D29" s="30" t="s">
        <v>129</v>
      </c>
      <c r="E29" s="53" t="s">
        <v>100</v>
      </c>
      <c r="F29" s="22" t="s">
        <v>27</v>
      </c>
      <c r="G29" s="136"/>
      <c r="H29" s="137"/>
      <c r="I29" s="17" t="s">
        <v>261</v>
      </c>
      <c r="J29" s="16"/>
      <c r="K29" s="161"/>
      <c r="L29" s="101"/>
      <c r="M29" s="101"/>
      <c r="N29" s="101"/>
      <c r="O29" s="98"/>
      <c r="P29" s="211"/>
    </row>
    <row r="30" spans="1:16" s="5" customFormat="1" ht="32.25" customHeight="1">
      <c r="A30" s="155" t="s">
        <v>71</v>
      </c>
      <c r="B30" s="88" t="s">
        <v>49</v>
      </c>
      <c r="C30" s="148" t="s">
        <v>82</v>
      </c>
      <c r="D30" s="15" t="s">
        <v>89</v>
      </c>
      <c r="E30" s="14" t="s">
        <v>179</v>
      </c>
      <c r="F30" s="31" t="s">
        <v>185</v>
      </c>
      <c r="G30" s="108" t="s">
        <v>31</v>
      </c>
      <c r="H30" s="104"/>
      <c r="I30" s="34" t="s">
        <v>262</v>
      </c>
      <c r="J30" s="71"/>
      <c r="K30" s="141">
        <v>4.5</v>
      </c>
      <c r="L30" s="100">
        <v>2.5</v>
      </c>
      <c r="M30" s="100">
        <v>2</v>
      </c>
      <c r="N30" s="101">
        <v>2</v>
      </c>
      <c r="O30" s="98">
        <f>K30*70+L30*90+M30*25+N30*45</f>
        <v>680</v>
      </c>
      <c r="P30" s="212">
        <v>255</v>
      </c>
    </row>
    <row r="31" spans="1:16" s="18" customFormat="1" ht="18" customHeight="1" thickBot="1">
      <c r="A31" s="156"/>
      <c r="B31" s="154"/>
      <c r="C31" s="148" t="s">
        <v>30</v>
      </c>
      <c r="D31" s="60" t="s">
        <v>105</v>
      </c>
      <c r="E31" s="59" t="s">
        <v>180</v>
      </c>
      <c r="F31" s="61" t="s">
        <v>186</v>
      </c>
      <c r="G31" s="108"/>
      <c r="H31" s="104"/>
      <c r="I31" s="62" t="s">
        <v>263</v>
      </c>
      <c r="J31" s="59"/>
      <c r="K31" s="198"/>
      <c r="L31" s="138"/>
      <c r="M31" s="138"/>
      <c r="N31" s="106"/>
      <c r="O31" s="99"/>
      <c r="P31" s="222"/>
    </row>
    <row r="32" spans="1:19" s="5" customFormat="1" ht="39" customHeight="1">
      <c r="A32" s="91" t="s">
        <v>195</v>
      </c>
      <c r="B32" s="149" t="s">
        <v>196</v>
      </c>
      <c r="C32" s="151" t="s">
        <v>88</v>
      </c>
      <c r="D32" s="55" t="s">
        <v>197</v>
      </c>
      <c r="E32" s="13" t="s">
        <v>198</v>
      </c>
      <c r="F32" s="13" t="s">
        <v>199</v>
      </c>
      <c r="G32" s="196" t="s">
        <v>200</v>
      </c>
      <c r="H32" s="163"/>
      <c r="I32" s="58" t="s">
        <v>264</v>
      </c>
      <c r="J32" s="72" t="s">
        <v>222</v>
      </c>
      <c r="K32" s="167">
        <v>4</v>
      </c>
      <c r="L32" s="113">
        <v>2</v>
      </c>
      <c r="M32" s="113">
        <v>2</v>
      </c>
      <c r="N32" s="113">
        <v>2</v>
      </c>
      <c r="O32" s="113">
        <f>K32*70+L32*90+M32*25+N32*45</f>
        <v>600</v>
      </c>
      <c r="P32" s="219">
        <v>260</v>
      </c>
      <c r="Q32" s="11"/>
      <c r="S32" s="11"/>
    </row>
    <row r="33" spans="1:19" s="19" customFormat="1" ht="15" customHeight="1">
      <c r="A33" s="87"/>
      <c r="B33" s="150"/>
      <c r="C33" s="148" t="s">
        <v>201</v>
      </c>
      <c r="D33" s="38" t="s">
        <v>202</v>
      </c>
      <c r="E33" s="16" t="s">
        <v>223</v>
      </c>
      <c r="F33" s="16" t="s">
        <v>203</v>
      </c>
      <c r="G33" s="146"/>
      <c r="H33" s="147"/>
      <c r="I33" s="17" t="s">
        <v>265</v>
      </c>
      <c r="J33" s="16"/>
      <c r="K33" s="161"/>
      <c r="L33" s="101"/>
      <c r="M33" s="101"/>
      <c r="N33" s="101"/>
      <c r="O33" s="101"/>
      <c r="P33" s="220"/>
      <c r="Q33" s="35"/>
      <c r="S33" s="23"/>
    </row>
    <row r="34" spans="1:16" s="5" customFormat="1" ht="39" customHeight="1">
      <c r="A34" s="87" t="s">
        <v>73</v>
      </c>
      <c r="B34" s="183" t="s">
        <v>19</v>
      </c>
      <c r="C34" s="112" t="s">
        <v>83</v>
      </c>
      <c r="D34" s="12" t="s">
        <v>133</v>
      </c>
      <c r="E34" s="12" t="s">
        <v>173</v>
      </c>
      <c r="F34" s="12" t="s">
        <v>137</v>
      </c>
      <c r="G34" s="182" t="s">
        <v>31</v>
      </c>
      <c r="H34" s="199"/>
      <c r="I34" s="75" t="s">
        <v>266</v>
      </c>
      <c r="J34" s="71"/>
      <c r="K34" s="191">
        <v>4</v>
      </c>
      <c r="L34" s="106">
        <v>2</v>
      </c>
      <c r="M34" s="106">
        <v>2</v>
      </c>
      <c r="N34" s="106">
        <v>2</v>
      </c>
      <c r="O34" s="106">
        <f>K34*70+L34*90+M34*25+N34*45</f>
        <v>600</v>
      </c>
      <c r="P34" s="221">
        <v>255</v>
      </c>
    </row>
    <row r="35" spans="1:16" s="18" customFormat="1" ht="15" customHeight="1">
      <c r="A35" s="87"/>
      <c r="B35" s="184"/>
      <c r="C35" s="112" t="s">
        <v>15</v>
      </c>
      <c r="D35" s="38" t="s">
        <v>134</v>
      </c>
      <c r="E35" s="17" t="s">
        <v>104</v>
      </c>
      <c r="F35" s="17" t="s">
        <v>138</v>
      </c>
      <c r="G35" s="136"/>
      <c r="H35" s="137"/>
      <c r="I35" s="17" t="s">
        <v>267</v>
      </c>
      <c r="J35" s="16"/>
      <c r="K35" s="161"/>
      <c r="L35" s="101"/>
      <c r="M35" s="101"/>
      <c r="N35" s="101"/>
      <c r="O35" s="101"/>
      <c r="P35" s="220"/>
    </row>
    <row r="36" spans="1:16" s="9" customFormat="1" ht="33.75" customHeight="1">
      <c r="A36" s="87" t="s">
        <v>74</v>
      </c>
      <c r="B36" s="88" t="s">
        <v>20</v>
      </c>
      <c r="C36" s="148" t="s">
        <v>108</v>
      </c>
      <c r="D36" s="12" t="s">
        <v>132</v>
      </c>
      <c r="E36" s="10" t="s">
        <v>147</v>
      </c>
      <c r="F36" s="10" t="s">
        <v>145</v>
      </c>
      <c r="G36" s="146" t="s">
        <v>31</v>
      </c>
      <c r="H36" s="147"/>
      <c r="I36" s="34" t="s">
        <v>238</v>
      </c>
      <c r="J36" s="71" t="s">
        <v>221</v>
      </c>
      <c r="K36" s="141">
        <v>5</v>
      </c>
      <c r="L36" s="100">
        <v>2</v>
      </c>
      <c r="M36" s="100">
        <v>1.5</v>
      </c>
      <c r="N36" s="100">
        <v>2</v>
      </c>
      <c r="O36" s="100">
        <f>K36*70+L36*90+M36*25+N36*45</f>
        <v>657.5</v>
      </c>
      <c r="P36" s="221">
        <v>246</v>
      </c>
    </row>
    <row r="37" spans="1:16" s="20" customFormat="1" ht="16.5" customHeight="1">
      <c r="A37" s="87"/>
      <c r="B37" s="89"/>
      <c r="C37" s="111" t="s">
        <v>109</v>
      </c>
      <c r="D37" s="38" t="s">
        <v>110</v>
      </c>
      <c r="E37" s="17" t="s">
        <v>148</v>
      </c>
      <c r="F37" s="17" t="s">
        <v>146</v>
      </c>
      <c r="G37" s="181"/>
      <c r="H37" s="182"/>
      <c r="I37" s="17" t="s">
        <v>268</v>
      </c>
      <c r="J37" s="16"/>
      <c r="K37" s="161"/>
      <c r="L37" s="101"/>
      <c r="M37" s="101"/>
      <c r="N37" s="101"/>
      <c r="O37" s="101"/>
      <c r="P37" s="220"/>
    </row>
    <row r="38" spans="1:16" s="5" customFormat="1" ht="28.5" customHeight="1">
      <c r="A38" s="87" t="s">
        <v>75</v>
      </c>
      <c r="B38" s="187" t="s">
        <v>21</v>
      </c>
      <c r="C38" s="112" t="s">
        <v>191</v>
      </c>
      <c r="D38" s="14" t="s">
        <v>91</v>
      </c>
      <c r="E38" s="14" t="s">
        <v>144</v>
      </c>
      <c r="F38" s="14" t="s">
        <v>141</v>
      </c>
      <c r="G38" s="146" t="s">
        <v>31</v>
      </c>
      <c r="H38" s="147"/>
      <c r="I38" s="75" t="s">
        <v>269</v>
      </c>
      <c r="J38" s="71"/>
      <c r="K38" s="141">
        <v>4.5</v>
      </c>
      <c r="L38" s="100">
        <v>2.5</v>
      </c>
      <c r="M38" s="100">
        <v>2</v>
      </c>
      <c r="N38" s="100">
        <v>2</v>
      </c>
      <c r="O38" s="100">
        <f>K38*70+L38*90+M38*25+N38*45</f>
        <v>680</v>
      </c>
      <c r="P38" s="221">
        <v>275</v>
      </c>
    </row>
    <row r="39" spans="1:16" s="19" customFormat="1" ht="18.75" customHeight="1">
      <c r="A39" s="87"/>
      <c r="B39" s="121"/>
      <c r="C39" s="112" t="s">
        <v>23</v>
      </c>
      <c r="D39" s="30" t="s">
        <v>90</v>
      </c>
      <c r="E39" s="30" t="s">
        <v>143</v>
      </c>
      <c r="F39" s="16" t="s">
        <v>142</v>
      </c>
      <c r="G39" s="146"/>
      <c r="H39" s="147"/>
      <c r="I39" s="17" t="s">
        <v>270</v>
      </c>
      <c r="J39" s="16"/>
      <c r="K39" s="161"/>
      <c r="L39" s="101"/>
      <c r="M39" s="101"/>
      <c r="N39" s="101"/>
      <c r="O39" s="101"/>
      <c r="P39" s="220"/>
    </row>
    <row r="40" spans="1:16" s="5" customFormat="1" ht="27" customHeight="1">
      <c r="A40" s="87" t="s">
        <v>76</v>
      </c>
      <c r="B40" s="153" t="s">
        <v>22</v>
      </c>
      <c r="C40" s="112" t="s">
        <v>126</v>
      </c>
      <c r="D40" s="14" t="s">
        <v>162</v>
      </c>
      <c r="E40" s="12" t="s">
        <v>28</v>
      </c>
      <c r="F40" s="12" t="s">
        <v>149</v>
      </c>
      <c r="G40" s="145" t="s">
        <v>48</v>
      </c>
      <c r="H40" s="136"/>
      <c r="I40" s="34" t="s">
        <v>271</v>
      </c>
      <c r="J40" s="71"/>
      <c r="K40" s="191">
        <v>4</v>
      </c>
      <c r="L40" s="106">
        <v>2</v>
      </c>
      <c r="M40" s="106">
        <v>2</v>
      </c>
      <c r="N40" s="106">
        <v>2</v>
      </c>
      <c r="O40" s="106">
        <f>K40*70+L40*90+M40*25+N40*45</f>
        <v>600</v>
      </c>
      <c r="P40" s="221">
        <v>272</v>
      </c>
    </row>
    <row r="41" spans="1:16" s="18" customFormat="1" ht="19.5" customHeight="1" thickBot="1">
      <c r="A41" s="105"/>
      <c r="B41" s="200"/>
      <c r="C41" s="197" t="s">
        <v>16</v>
      </c>
      <c r="D41" s="33" t="s">
        <v>163</v>
      </c>
      <c r="E41" s="22" t="s">
        <v>51</v>
      </c>
      <c r="F41" s="22" t="s">
        <v>150</v>
      </c>
      <c r="G41" s="203"/>
      <c r="H41" s="204"/>
      <c r="I41" s="22" t="s">
        <v>272</v>
      </c>
      <c r="J41" s="21"/>
      <c r="K41" s="190"/>
      <c r="L41" s="107"/>
      <c r="M41" s="107"/>
      <c r="N41" s="107"/>
      <c r="O41" s="107"/>
      <c r="P41" s="223"/>
    </row>
    <row r="42" spans="1:16" s="5" customFormat="1" ht="30" customHeight="1">
      <c r="A42" s="91" t="s">
        <v>72</v>
      </c>
      <c r="B42" s="149" t="s">
        <v>18</v>
      </c>
      <c r="C42" s="151" t="s">
        <v>168</v>
      </c>
      <c r="D42" s="13" t="s">
        <v>160</v>
      </c>
      <c r="E42" s="13" t="s">
        <v>131</v>
      </c>
      <c r="F42" s="68" t="s">
        <v>169</v>
      </c>
      <c r="G42" s="201" t="s">
        <v>31</v>
      </c>
      <c r="H42" s="202"/>
      <c r="I42" s="34" t="s">
        <v>273</v>
      </c>
      <c r="J42" s="72" t="s">
        <v>222</v>
      </c>
      <c r="K42" s="167">
        <v>4</v>
      </c>
      <c r="L42" s="113">
        <v>2.5</v>
      </c>
      <c r="M42" s="113">
        <v>2</v>
      </c>
      <c r="N42" s="113">
        <v>2</v>
      </c>
      <c r="O42" s="122">
        <f>K42*70+L42*90+M42*25+N42*45</f>
        <v>645</v>
      </c>
      <c r="P42" s="210">
        <v>252</v>
      </c>
    </row>
    <row r="43" spans="1:16" s="18" customFormat="1" ht="15.75" customHeight="1">
      <c r="A43" s="87"/>
      <c r="B43" s="150"/>
      <c r="C43" s="148" t="s">
        <v>52</v>
      </c>
      <c r="D43" s="30" t="s">
        <v>98</v>
      </c>
      <c r="E43" s="16" t="s">
        <v>130</v>
      </c>
      <c r="F43" s="17" t="s">
        <v>157</v>
      </c>
      <c r="G43" s="136"/>
      <c r="H43" s="137"/>
      <c r="I43" s="17" t="s">
        <v>274</v>
      </c>
      <c r="J43" s="16"/>
      <c r="K43" s="161"/>
      <c r="L43" s="101"/>
      <c r="M43" s="101"/>
      <c r="N43" s="101"/>
      <c r="O43" s="98"/>
      <c r="P43" s="211"/>
    </row>
    <row r="44" spans="1:16" s="5" customFormat="1" ht="48" customHeight="1">
      <c r="A44" s="90" t="s">
        <v>77</v>
      </c>
      <c r="B44" s="187" t="s">
        <v>19</v>
      </c>
      <c r="C44" s="112" t="s">
        <v>191</v>
      </c>
      <c r="D44" s="31" t="s">
        <v>10</v>
      </c>
      <c r="E44" s="10" t="s">
        <v>165</v>
      </c>
      <c r="F44" s="14" t="s">
        <v>161</v>
      </c>
      <c r="G44" s="104" t="s">
        <v>80</v>
      </c>
      <c r="H44" s="104"/>
      <c r="I44" s="224" t="s">
        <v>275</v>
      </c>
      <c r="J44" s="71"/>
      <c r="K44" s="141">
        <v>5</v>
      </c>
      <c r="L44" s="100">
        <v>2.5</v>
      </c>
      <c r="M44" s="100">
        <v>2</v>
      </c>
      <c r="N44" s="101">
        <v>2</v>
      </c>
      <c r="O44" s="98">
        <f>K44*70+L44*90+M44*25+N44*45</f>
        <v>715</v>
      </c>
      <c r="P44" s="212">
        <v>260</v>
      </c>
    </row>
    <row r="45" spans="1:16" s="19" customFormat="1" ht="15" customHeight="1">
      <c r="A45" s="87"/>
      <c r="B45" s="184"/>
      <c r="C45" s="112" t="s">
        <v>11</v>
      </c>
      <c r="D45" s="46" t="s">
        <v>183</v>
      </c>
      <c r="E45" s="17" t="s">
        <v>13</v>
      </c>
      <c r="F45" s="16" t="s">
        <v>164</v>
      </c>
      <c r="G45" s="104"/>
      <c r="H45" s="104"/>
      <c r="I45" s="17" t="s">
        <v>276</v>
      </c>
      <c r="J45" s="16"/>
      <c r="K45" s="142"/>
      <c r="L45" s="121"/>
      <c r="M45" s="121"/>
      <c r="N45" s="102"/>
      <c r="O45" s="103"/>
      <c r="P45" s="211"/>
    </row>
    <row r="46" spans="1:16" s="5" customFormat="1" ht="54" customHeight="1">
      <c r="A46" s="87" t="s">
        <v>78</v>
      </c>
      <c r="B46" s="88" t="s">
        <v>20</v>
      </c>
      <c r="C46" s="176" t="s">
        <v>158</v>
      </c>
      <c r="D46" s="12" t="s">
        <v>139</v>
      </c>
      <c r="E46" s="50" t="s">
        <v>205</v>
      </c>
      <c r="F46" s="12" t="s">
        <v>155</v>
      </c>
      <c r="G46" s="164" t="s">
        <v>59</v>
      </c>
      <c r="H46" s="147"/>
      <c r="I46" s="75" t="s">
        <v>277</v>
      </c>
      <c r="J46" s="71" t="s">
        <v>221</v>
      </c>
      <c r="K46" s="191">
        <v>5</v>
      </c>
      <c r="L46" s="106">
        <v>2</v>
      </c>
      <c r="M46" s="106">
        <v>1.5</v>
      </c>
      <c r="N46" s="102">
        <v>2</v>
      </c>
      <c r="O46" s="103">
        <f>K46*70+L46*90+M46*25+N46*45</f>
        <v>657.5</v>
      </c>
      <c r="P46" s="212">
        <v>255</v>
      </c>
    </row>
    <row r="47" spans="1:16" s="18" customFormat="1" ht="12.75" customHeight="1">
      <c r="A47" s="87"/>
      <c r="B47" s="89"/>
      <c r="C47" s="111"/>
      <c r="D47" s="38" t="s">
        <v>140</v>
      </c>
      <c r="E47" s="16" t="s">
        <v>166</v>
      </c>
      <c r="F47" s="17" t="s">
        <v>156</v>
      </c>
      <c r="G47" s="164"/>
      <c r="H47" s="147"/>
      <c r="I47" s="17" t="s">
        <v>278</v>
      </c>
      <c r="J47" s="16"/>
      <c r="K47" s="161"/>
      <c r="L47" s="101"/>
      <c r="M47" s="101"/>
      <c r="N47" s="102"/>
      <c r="O47" s="103"/>
      <c r="P47" s="211"/>
    </row>
    <row r="48" spans="1:16" s="5" customFormat="1" ht="42.75" customHeight="1">
      <c r="A48" s="87" t="s">
        <v>79</v>
      </c>
      <c r="B48" s="187" t="s">
        <v>21</v>
      </c>
      <c r="C48" s="148" t="s">
        <v>184</v>
      </c>
      <c r="D48" s="32" t="s">
        <v>151</v>
      </c>
      <c r="E48" s="14" t="s">
        <v>153</v>
      </c>
      <c r="F48" s="47" t="s">
        <v>167</v>
      </c>
      <c r="G48" s="164" t="s">
        <v>31</v>
      </c>
      <c r="H48" s="147"/>
      <c r="I48" s="75" t="s">
        <v>279</v>
      </c>
      <c r="J48" s="71"/>
      <c r="K48" s="141">
        <v>4.5</v>
      </c>
      <c r="L48" s="100">
        <v>2.5</v>
      </c>
      <c r="M48" s="100">
        <v>1.5</v>
      </c>
      <c r="N48" s="100">
        <v>2</v>
      </c>
      <c r="O48" s="97">
        <f>K48*70+L48*90+M48*25+N48*45</f>
        <v>667.5</v>
      </c>
      <c r="P48" s="212">
        <v>256</v>
      </c>
    </row>
    <row r="49" spans="1:16" s="18" customFormat="1" ht="15.75" customHeight="1" thickBot="1">
      <c r="A49" s="105"/>
      <c r="B49" s="185"/>
      <c r="C49" s="158"/>
      <c r="D49" s="33" t="s">
        <v>152</v>
      </c>
      <c r="E49" s="21" t="s">
        <v>154</v>
      </c>
      <c r="F49" s="21" t="s">
        <v>159</v>
      </c>
      <c r="G49" s="205"/>
      <c r="H49" s="204"/>
      <c r="I49" s="17" t="s">
        <v>280</v>
      </c>
      <c r="J49" s="21"/>
      <c r="K49" s="190"/>
      <c r="L49" s="107"/>
      <c r="M49" s="107"/>
      <c r="N49" s="107"/>
      <c r="O49" s="135"/>
      <c r="P49" s="213"/>
    </row>
    <row r="50" spans="1:16" ht="23.25" customHeight="1" thickBot="1">
      <c r="A50" s="92" t="s">
        <v>204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5.75" customHeight="1">
      <c r="A51" s="114" t="s">
        <v>32</v>
      </c>
      <c r="B51" s="115"/>
      <c r="C51" s="115"/>
      <c r="D51" s="115"/>
      <c r="E51" s="116"/>
      <c r="F51" s="117" t="s">
        <v>33</v>
      </c>
      <c r="G51" s="116"/>
      <c r="H51" s="117" t="s">
        <v>34</v>
      </c>
      <c r="I51" s="115"/>
      <c r="J51" s="73"/>
      <c r="K51" s="118" t="s">
        <v>35</v>
      </c>
      <c r="L51" s="119"/>
      <c r="M51" s="119"/>
      <c r="N51" s="119"/>
      <c r="O51" s="119"/>
      <c r="P51" s="120"/>
    </row>
    <row r="52" spans="1:16" ht="15.75" customHeight="1">
      <c r="A52" s="127" t="s">
        <v>36</v>
      </c>
      <c r="B52" s="128"/>
      <c r="C52" s="24" t="s">
        <v>37</v>
      </c>
      <c r="D52" s="129" t="s">
        <v>38</v>
      </c>
      <c r="E52" s="129" t="s">
        <v>39</v>
      </c>
      <c r="F52" s="129" t="s">
        <v>40</v>
      </c>
      <c r="G52" s="131" t="s">
        <v>55</v>
      </c>
      <c r="H52" s="125" t="s">
        <v>41</v>
      </c>
      <c r="I52" s="126"/>
      <c r="J52" s="67"/>
      <c r="K52" s="95" t="s">
        <v>42</v>
      </c>
      <c r="L52" s="96"/>
      <c r="M52" s="96"/>
      <c r="N52" s="216" t="s">
        <v>43</v>
      </c>
      <c r="O52" s="216"/>
      <c r="P52" s="217"/>
    </row>
    <row r="53" spans="1:16" ht="15.75">
      <c r="A53" s="133" t="s">
        <v>44</v>
      </c>
      <c r="B53" s="134"/>
      <c r="C53" s="25" t="s">
        <v>45</v>
      </c>
      <c r="D53" s="130"/>
      <c r="E53" s="130"/>
      <c r="F53" s="130"/>
      <c r="G53" s="132"/>
      <c r="H53" s="26" t="s">
        <v>46</v>
      </c>
      <c r="I53" s="37" t="s">
        <v>47</v>
      </c>
      <c r="J53" s="67"/>
      <c r="K53" s="95"/>
      <c r="L53" s="96"/>
      <c r="M53" s="96"/>
      <c r="N53" s="216"/>
      <c r="O53" s="216"/>
      <c r="P53" s="217"/>
    </row>
    <row r="54" spans="1:16" ht="18" customHeight="1" thickBot="1">
      <c r="A54" s="85">
        <v>1</v>
      </c>
      <c r="B54" s="86"/>
      <c r="C54" s="27">
        <v>1</v>
      </c>
      <c r="D54" s="27">
        <v>13</v>
      </c>
      <c r="E54" s="27">
        <v>8</v>
      </c>
      <c r="F54" s="27">
        <v>23</v>
      </c>
      <c r="G54" s="28">
        <v>0</v>
      </c>
      <c r="H54" s="29">
        <v>3</v>
      </c>
      <c r="I54" s="28">
        <v>2</v>
      </c>
      <c r="J54" s="74"/>
      <c r="K54" s="93">
        <v>5</v>
      </c>
      <c r="L54" s="94"/>
      <c r="M54" s="94"/>
      <c r="N54" s="94">
        <v>5</v>
      </c>
      <c r="O54" s="94"/>
      <c r="P54" s="218"/>
    </row>
  </sheetData>
  <sheetProtection/>
  <mergeCells count="251">
    <mergeCell ref="P40:P41"/>
    <mergeCell ref="P44:P45"/>
    <mergeCell ref="P42:P43"/>
    <mergeCell ref="P18:P19"/>
    <mergeCell ref="P20:P21"/>
    <mergeCell ref="P22:P23"/>
    <mergeCell ref="P24:P25"/>
    <mergeCell ref="H51:I51"/>
    <mergeCell ref="P26:P27"/>
    <mergeCell ref="P28:P29"/>
    <mergeCell ref="P30:P31"/>
    <mergeCell ref="G46:H47"/>
    <mergeCell ref="N42:N43"/>
    <mergeCell ref="O42:O43"/>
    <mergeCell ref="N30:N31"/>
    <mergeCell ref="L38:L39"/>
    <mergeCell ref="M38:M39"/>
    <mergeCell ref="N52:P53"/>
    <mergeCell ref="N54:P54"/>
    <mergeCell ref="P32:P33"/>
    <mergeCell ref="P34:P35"/>
    <mergeCell ref="P36:P37"/>
    <mergeCell ref="P38:P39"/>
    <mergeCell ref="N48:N49"/>
    <mergeCell ref="O48:O49"/>
    <mergeCell ref="P46:P47"/>
    <mergeCell ref="P48:P49"/>
    <mergeCell ref="P16:P17"/>
    <mergeCell ref="N16:N17"/>
    <mergeCell ref="N4:N5"/>
    <mergeCell ref="O6:O7"/>
    <mergeCell ref="N10:N11"/>
    <mergeCell ref="O8:O9"/>
    <mergeCell ref="N8:N9"/>
    <mergeCell ref="P12:P13"/>
    <mergeCell ref="N6:N7"/>
    <mergeCell ref="P14:P15"/>
    <mergeCell ref="P4:P5"/>
    <mergeCell ref="P6:P7"/>
    <mergeCell ref="P10:P11"/>
    <mergeCell ref="P8:P9"/>
    <mergeCell ref="M10:M11"/>
    <mergeCell ref="M12:M13"/>
    <mergeCell ref="M8:M9"/>
    <mergeCell ref="K6:K7"/>
    <mergeCell ref="L12:L13"/>
    <mergeCell ref="O4:O5"/>
    <mergeCell ref="O14:O15"/>
    <mergeCell ref="N12:N13"/>
    <mergeCell ref="M6:M7"/>
    <mergeCell ref="K12:K13"/>
    <mergeCell ref="K18:K19"/>
    <mergeCell ref="K42:K43"/>
    <mergeCell ref="L24:L25"/>
    <mergeCell ref="M48:M49"/>
    <mergeCell ref="F3:H3"/>
    <mergeCell ref="G12:H13"/>
    <mergeCell ref="L6:L7"/>
    <mergeCell ref="L10:L11"/>
    <mergeCell ref="G32:H33"/>
    <mergeCell ref="K10:K11"/>
    <mergeCell ref="K22:K23"/>
    <mergeCell ref="L44:L45"/>
    <mergeCell ref="L48:L49"/>
    <mergeCell ref="K34:K35"/>
    <mergeCell ref="K28:K29"/>
    <mergeCell ref="L40:L41"/>
    <mergeCell ref="C48:C49"/>
    <mergeCell ref="K44:K45"/>
    <mergeCell ref="K46:K47"/>
    <mergeCell ref="C46:C47"/>
    <mergeCell ref="G48:H49"/>
    <mergeCell ref="L32:L33"/>
    <mergeCell ref="K40:K41"/>
    <mergeCell ref="K38:K39"/>
    <mergeCell ref="G40:H41"/>
    <mergeCell ref="M46:M47"/>
    <mergeCell ref="L42:L43"/>
    <mergeCell ref="M42:M43"/>
    <mergeCell ref="L46:L47"/>
    <mergeCell ref="M44:M45"/>
    <mergeCell ref="C42:C43"/>
    <mergeCell ref="C44:C45"/>
    <mergeCell ref="K30:K31"/>
    <mergeCell ref="B38:B39"/>
    <mergeCell ref="G34:H35"/>
    <mergeCell ref="B40:B41"/>
    <mergeCell ref="B36:B37"/>
    <mergeCell ref="B42:B43"/>
    <mergeCell ref="G42:H43"/>
    <mergeCell ref="G38:H39"/>
    <mergeCell ref="C34:C35"/>
    <mergeCell ref="C40:C41"/>
    <mergeCell ref="C38:C39"/>
    <mergeCell ref="G36:H37"/>
    <mergeCell ref="A12:A13"/>
    <mergeCell ref="N22:N23"/>
    <mergeCell ref="M20:M21"/>
    <mergeCell ref="K24:K25"/>
    <mergeCell ref="L22:L23"/>
    <mergeCell ref="L20:L21"/>
    <mergeCell ref="K20:K21"/>
    <mergeCell ref="C22:C23"/>
    <mergeCell ref="G24:H25"/>
    <mergeCell ref="A1:O1"/>
    <mergeCell ref="A2:O2"/>
    <mergeCell ref="G4:H5"/>
    <mergeCell ref="A16:A17"/>
    <mergeCell ref="L4:L5"/>
    <mergeCell ref="M4:M5"/>
    <mergeCell ref="K8:K9"/>
    <mergeCell ref="A48:A49"/>
    <mergeCell ref="B48:B49"/>
    <mergeCell ref="B24:B25"/>
    <mergeCell ref="B22:B23"/>
    <mergeCell ref="A22:A23"/>
    <mergeCell ref="K48:K49"/>
    <mergeCell ref="B32:B33"/>
    <mergeCell ref="K32:K33"/>
    <mergeCell ref="C32:C33"/>
    <mergeCell ref="B28:B29"/>
    <mergeCell ref="A34:A35"/>
    <mergeCell ref="B34:B35"/>
    <mergeCell ref="B16:B17"/>
    <mergeCell ref="B18:B19"/>
    <mergeCell ref="B20:B21"/>
    <mergeCell ref="A24:A25"/>
    <mergeCell ref="A32:A33"/>
    <mergeCell ref="A20:A21"/>
    <mergeCell ref="A28:A29"/>
    <mergeCell ref="A18:A19"/>
    <mergeCell ref="G10:H11"/>
    <mergeCell ref="C10:C11"/>
    <mergeCell ref="C6:C7"/>
    <mergeCell ref="B8:B9"/>
    <mergeCell ref="C4:C5"/>
    <mergeCell ref="B6:B7"/>
    <mergeCell ref="G6:H7"/>
    <mergeCell ref="A4:A5"/>
    <mergeCell ref="B4:B5"/>
    <mergeCell ref="K4:K5"/>
    <mergeCell ref="A6:A7"/>
    <mergeCell ref="A8:A9"/>
    <mergeCell ref="G14:H15"/>
    <mergeCell ref="B14:B15"/>
    <mergeCell ref="A14:A15"/>
    <mergeCell ref="C8:C9"/>
    <mergeCell ref="G8:H9"/>
    <mergeCell ref="M26:M27"/>
    <mergeCell ref="L18:L19"/>
    <mergeCell ref="M18:M19"/>
    <mergeCell ref="N20:N21"/>
    <mergeCell ref="K26:K27"/>
    <mergeCell ref="G26:H27"/>
    <mergeCell ref="G22:H23"/>
    <mergeCell ref="M22:M23"/>
    <mergeCell ref="L26:L27"/>
    <mergeCell ref="G18:H19"/>
    <mergeCell ref="A26:A27"/>
    <mergeCell ref="A30:A31"/>
    <mergeCell ref="C28:C29"/>
    <mergeCell ref="C26:C27"/>
    <mergeCell ref="A10:A11"/>
    <mergeCell ref="C20:C21"/>
    <mergeCell ref="B10:B11"/>
    <mergeCell ref="C16:C17"/>
    <mergeCell ref="C18:C19"/>
    <mergeCell ref="G16:H17"/>
    <mergeCell ref="C30:C31"/>
    <mergeCell ref="B12:B13"/>
    <mergeCell ref="C12:C13"/>
    <mergeCell ref="C14:C15"/>
    <mergeCell ref="M32:M33"/>
    <mergeCell ref="M16:M17"/>
    <mergeCell ref="B26:B27"/>
    <mergeCell ref="B30:B31"/>
    <mergeCell ref="L28:L29"/>
    <mergeCell ref="G30:H31"/>
    <mergeCell ref="G28:H29"/>
    <mergeCell ref="L30:L31"/>
    <mergeCell ref="M30:M31"/>
    <mergeCell ref="M24:M25"/>
    <mergeCell ref="M14:M15"/>
    <mergeCell ref="L14:L15"/>
    <mergeCell ref="M28:M29"/>
    <mergeCell ref="K16:K17"/>
    <mergeCell ref="K14:K15"/>
    <mergeCell ref="O16:O17"/>
    <mergeCell ref="O34:O35"/>
    <mergeCell ref="O20:O21"/>
    <mergeCell ref="O22:O23"/>
    <mergeCell ref="O30:O31"/>
    <mergeCell ref="N18:N19"/>
    <mergeCell ref="N28:N29"/>
    <mergeCell ref="N34:N35"/>
    <mergeCell ref="N24:N25"/>
    <mergeCell ref="O18:O19"/>
    <mergeCell ref="H52:I52"/>
    <mergeCell ref="A52:B52"/>
    <mergeCell ref="D52:D53"/>
    <mergeCell ref="E52:E53"/>
    <mergeCell ref="F52:F53"/>
    <mergeCell ref="G52:G53"/>
    <mergeCell ref="A53:B53"/>
    <mergeCell ref="L16:L17"/>
    <mergeCell ref="L8:L9"/>
    <mergeCell ref="O12:O13"/>
    <mergeCell ref="O10:O11"/>
    <mergeCell ref="M40:M41"/>
    <mergeCell ref="N36:N37"/>
    <mergeCell ref="M34:M35"/>
    <mergeCell ref="N14:N15"/>
    <mergeCell ref="N32:N33"/>
    <mergeCell ref="O26:O27"/>
    <mergeCell ref="G20:H21"/>
    <mergeCell ref="C24:C25"/>
    <mergeCell ref="A36:A37"/>
    <mergeCell ref="O32:O33"/>
    <mergeCell ref="A51:E51"/>
    <mergeCell ref="F51:G51"/>
    <mergeCell ref="L34:L35"/>
    <mergeCell ref="L36:L37"/>
    <mergeCell ref="K51:P51"/>
    <mergeCell ref="O40:O41"/>
    <mergeCell ref="G44:H45"/>
    <mergeCell ref="A40:A41"/>
    <mergeCell ref="O38:O39"/>
    <mergeCell ref="N46:N47"/>
    <mergeCell ref="M36:M37"/>
    <mergeCell ref="N38:N39"/>
    <mergeCell ref="N40:N41"/>
    <mergeCell ref="B44:B45"/>
    <mergeCell ref="K36:K37"/>
    <mergeCell ref="C36:C37"/>
    <mergeCell ref="O24:O25"/>
    <mergeCell ref="O28:O29"/>
    <mergeCell ref="N26:N27"/>
    <mergeCell ref="N44:N45"/>
    <mergeCell ref="O44:O45"/>
    <mergeCell ref="O46:O47"/>
    <mergeCell ref="O36:O37"/>
    <mergeCell ref="J6:J7"/>
    <mergeCell ref="A54:B54"/>
    <mergeCell ref="A38:A39"/>
    <mergeCell ref="A46:A47"/>
    <mergeCell ref="B46:B47"/>
    <mergeCell ref="A44:A45"/>
    <mergeCell ref="A42:A43"/>
    <mergeCell ref="A50:P50"/>
    <mergeCell ref="K54:M54"/>
    <mergeCell ref="K52:M53"/>
  </mergeCells>
  <printOptions horizontalCentered="1"/>
  <pageMargins left="0.2362204724409449" right="0.2362204724409449" top="0.1968503937007874" bottom="0.03937007874015748" header="0.15748031496062992" footer="0.196850393700787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sffood-01</dc:creator>
  <cp:keywords/>
  <dc:description/>
  <cp:lastModifiedBy>士福SF02</cp:lastModifiedBy>
  <cp:lastPrinted>2018-04-12T07:24:49Z</cp:lastPrinted>
  <dcterms:created xsi:type="dcterms:W3CDTF">2011-12-12T01:09:09Z</dcterms:created>
  <dcterms:modified xsi:type="dcterms:W3CDTF">2018-04-20T08:04:54Z</dcterms:modified>
  <cp:category/>
  <cp:version/>
  <cp:contentType/>
  <cp:contentStatus/>
</cp:coreProperties>
</file>