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</sheets>
  <definedNames>
    <definedName name="_xlnm.Print_Area" localSheetId="0">'國中'!$A$1:$N$40</definedName>
  </definedNames>
  <calcPr fullCalcOnLoad="1"/>
</workbook>
</file>

<file path=xl/sharedStrings.xml><?xml version="1.0" encoding="utf-8"?>
<sst xmlns="http://schemas.openxmlformats.org/spreadsheetml/2006/main" count="257" uniqueCount="218">
  <si>
    <t>日期</t>
  </si>
  <si>
    <t>星期</t>
  </si>
  <si>
    <t>主食</t>
  </si>
  <si>
    <t>主菜</t>
  </si>
  <si>
    <t>副菜</t>
  </si>
  <si>
    <t>湯品</t>
  </si>
  <si>
    <t>五
穀
根
莖
類
(份)</t>
  </si>
  <si>
    <t>豆
蛋
魚
肉
類
(份)</t>
  </si>
  <si>
    <t>蔬
菜
類
(份)</t>
  </si>
  <si>
    <t>油
脂
類
(份)</t>
  </si>
  <si>
    <t>熱
量
kcal</t>
  </si>
  <si>
    <t>青菜</t>
  </si>
  <si>
    <t>二</t>
  </si>
  <si>
    <t>一</t>
  </si>
  <si>
    <t>10</t>
  </si>
  <si>
    <t>13</t>
  </si>
  <si>
    <t>四</t>
  </si>
  <si>
    <t>17</t>
  </si>
  <si>
    <t>白米(蒸)</t>
  </si>
  <si>
    <t>五穀米.白米(蒸)</t>
  </si>
  <si>
    <t>筍片(煮)</t>
  </si>
  <si>
    <t>豬肉(烤)</t>
  </si>
  <si>
    <t>糙米.白米(蒸)</t>
  </si>
  <si>
    <t>白蘿蔔.淡水漁丸(煮)</t>
  </si>
  <si>
    <t>薑絲.海帶芽(煮)</t>
  </si>
  <si>
    <t xml:space="preserve">                                 士福盒餐</t>
  </si>
  <si>
    <t xml:space="preserve">★ 因市場因素更換菜色,敬請見諒 ★  </t>
  </si>
  <si>
    <t>筍片湯</t>
  </si>
  <si>
    <t>淡水魚丸湯</t>
  </si>
  <si>
    <t>薑絲海芽湯</t>
  </si>
  <si>
    <t>羅宋湯</t>
  </si>
  <si>
    <t>香菇雞湯</t>
  </si>
  <si>
    <t>糖心叉燒肉</t>
  </si>
  <si>
    <t>香Q白飯</t>
  </si>
  <si>
    <t>副品</t>
  </si>
  <si>
    <t>薏仁.白米(蒸)</t>
  </si>
  <si>
    <t>蕃茄.高麗菜.肉片.洋芋(煮)</t>
  </si>
  <si>
    <t>白米(蒸.拌)</t>
  </si>
  <si>
    <t>青豆仁.洋芋.絞肉(炒)</t>
  </si>
  <si>
    <t>一</t>
  </si>
  <si>
    <t>四</t>
  </si>
  <si>
    <t>五</t>
  </si>
  <si>
    <t>1/3</t>
  </si>
  <si>
    <t>1/5</t>
  </si>
  <si>
    <t>1/6</t>
  </si>
  <si>
    <t>12</t>
  </si>
  <si>
    <t>二</t>
  </si>
  <si>
    <t>地瓜.白米(蒸)</t>
  </si>
  <si>
    <t>紐奧良
美式烤雞</t>
  </si>
  <si>
    <t>蔬菜.起士.麵(煮.拌)</t>
  </si>
  <si>
    <t>蔬菜.豬肉(燒)</t>
  </si>
  <si>
    <t>三杯雞</t>
  </si>
  <si>
    <t>雞肉.九層塔(燒)</t>
  </si>
  <si>
    <t>2/13</t>
  </si>
  <si>
    <t>紅豆湯圓</t>
  </si>
  <si>
    <t>紅豆.湯圓(煮)</t>
  </si>
  <si>
    <t>番茄蛋花湯</t>
  </si>
  <si>
    <t>番茄.蛋(煮)</t>
  </si>
  <si>
    <t>南瓜濃湯</t>
  </si>
  <si>
    <t>綠豆薏仁湯</t>
  </si>
  <si>
    <t>綠豆.薏仁(煮)</t>
  </si>
  <si>
    <t>燒仙草</t>
  </si>
  <si>
    <t>綜合豆類.仙草(燒)</t>
  </si>
  <si>
    <t>16</t>
  </si>
  <si>
    <t>三色炒蛋</t>
  </si>
  <si>
    <t>蒜泥白肉</t>
  </si>
  <si>
    <t>蒜頭.豬肉(煮.拌)</t>
  </si>
  <si>
    <t>豬肉餡餅(烤)</t>
  </si>
  <si>
    <t>番茄炒蛋</t>
  </si>
  <si>
    <t>番茄.蛋(炒)</t>
  </si>
  <si>
    <t>古早味瓜仔肉</t>
  </si>
  <si>
    <t>碎瓜.豬肉(燉)</t>
  </si>
  <si>
    <t>蔬菜粉絲</t>
  </si>
  <si>
    <t>蔬菜.冬粉(炒)</t>
  </si>
  <si>
    <t>吻魚炒蛋</t>
  </si>
  <si>
    <t>吻魚.蛋(炒)</t>
  </si>
  <si>
    <t>南瓜.奶粉.蛋(煮)</t>
  </si>
  <si>
    <t>鍋燒豆腐</t>
  </si>
  <si>
    <t>蔬菜.豆腐.豬肉(燒)</t>
  </si>
  <si>
    <t>海帶結.蛋(魯)</t>
  </si>
  <si>
    <t>海結糖心蛋</t>
  </si>
  <si>
    <t>奶香花椰</t>
  </si>
  <si>
    <t>奶油.花椰菜(拌)</t>
  </si>
  <si>
    <t>迷迭香燒雞</t>
  </si>
  <si>
    <t>迷迭香料.雞肉(烤)</t>
  </si>
  <si>
    <t>芝麻.白米(蒸)</t>
  </si>
  <si>
    <t>蔥燒豆腐</t>
  </si>
  <si>
    <t>蠔油冬粉</t>
  </si>
  <si>
    <t>雞肉(炸)</t>
  </si>
  <si>
    <t>佛跳牆</t>
  </si>
  <si>
    <t>芝麻.雞肉(烤)</t>
  </si>
  <si>
    <t>★脆皮
轟炸雞腿</t>
  </si>
  <si>
    <t>白米(蒸)</t>
  </si>
  <si>
    <t>五</t>
  </si>
  <si>
    <t>23</t>
  </si>
  <si>
    <t>四</t>
  </si>
  <si>
    <t>雞肉(烤)</t>
  </si>
  <si>
    <t>21</t>
  </si>
  <si>
    <t>二</t>
  </si>
  <si>
    <t>20</t>
  </si>
  <si>
    <t>花生.麥片.豆漿(煮)</t>
  </si>
  <si>
    <t>玉米粒.白米(蒸)</t>
  </si>
  <si>
    <t>一</t>
  </si>
  <si>
    <t>24</t>
  </si>
  <si>
    <t>風城米粉湯</t>
  </si>
  <si>
    <t>地瓜.白米(蒸)</t>
  </si>
  <si>
    <t>14</t>
  </si>
  <si>
    <t>16</t>
  </si>
  <si>
    <t>18</t>
  </si>
  <si>
    <t>螞蟻上樹</t>
  </si>
  <si>
    <t>蔬菜.冬粉.豬肉(炒)</t>
  </si>
  <si>
    <t>洋芋炒肉絲</t>
  </si>
  <si>
    <t>洋芋.肉絲(炒)</t>
  </si>
  <si>
    <t>六</t>
  </si>
  <si>
    <t>薑絲海根肉絲</t>
  </si>
  <si>
    <t>海根.豬肉(炒)</t>
  </si>
  <si>
    <t>豬肉.蔬菜.豆腐(燒)</t>
  </si>
  <si>
    <t>香菇.雞肉(煮)</t>
  </si>
  <si>
    <t>蒲燒鯛魚</t>
  </si>
  <si>
    <t>古早味豆漿
花生甜湯</t>
  </si>
  <si>
    <t>義式
南瓜燉菜</t>
  </si>
  <si>
    <t>南瓜.洋芋.蔬菜(燉)</t>
  </si>
  <si>
    <t>粗米粉.肉片(煮)</t>
  </si>
  <si>
    <t>麻婆豆腐</t>
  </si>
  <si>
    <t>豬肉.蔬菜.豆腐(燒)</t>
  </si>
  <si>
    <t>芋頭.鴿蛋.筍子.蔬菜(燉)</t>
  </si>
  <si>
    <t>台灣鯛魚片(烤)</t>
  </si>
  <si>
    <t>肉香海絲</t>
  </si>
  <si>
    <t>蔬菜.豬肉.海帶絲(拌)</t>
  </si>
  <si>
    <t>紐約烤肉</t>
  </si>
  <si>
    <t>沙茶
海結肉片</t>
  </si>
  <si>
    <t>豬肉.海結(拌)</t>
  </si>
  <si>
    <t>泰式寬粉</t>
  </si>
  <si>
    <t>蔬菜.冬粉.豬肉(炒)</t>
  </si>
  <si>
    <t>山藥雞湯</t>
  </si>
  <si>
    <t>洋芋.山藥.雞肉(煮)</t>
  </si>
  <si>
    <t>香炒杏鮑菇</t>
  </si>
  <si>
    <t>豆干.杏鮑菇(炒)</t>
  </si>
  <si>
    <t>玉米濃湯</t>
  </si>
  <si>
    <t>玉米.蛋.奶粉(煮)</t>
  </si>
  <si>
    <t>和風蔬菜燒</t>
  </si>
  <si>
    <t>蔬菜.蘿蔔(燒)</t>
  </si>
  <si>
    <t>綠豆薏仁湯</t>
  </si>
  <si>
    <t>綠豆.薏仁(煮)</t>
  </si>
  <si>
    <t>17</t>
  </si>
  <si>
    <t>蔬菜.油豆腐(燒)</t>
  </si>
  <si>
    <t>五</t>
  </si>
  <si>
    <t>紅絲炒蛋</t>
  </si>
  <si>
    <t>紅蘿蔔.蛋(炒)</t>
  </si>
  <si>
    <t>紅燒排骨</t>
  </si>
  <si>
    <t>蔥燒魚肉</t>
  </si>
  <si>
    <t>洋蔥.魚肉(燒)</t>
  </si>
  <si>
    <t>印度咖哩燉肉</t>
  </si>
  <si>
    <t>豬肉.咖哩.洋芋(燉)</t>
  </si>
  <si>
    <t>芋頭白菜</t>
  </si>
  <si>
    <t>芋頭.大白菜(燒)</t>
  </si>
  <si>
    <t>夜市烤地瓜</t>
  </si>
  <si>
    <t>蜜汁烤雞</t>
  </si>
  <si>
    <t>菲力嫩豬</t>
  </si>
  <si>
    <t>豬肉.蔬菜(燒)</t>
  </si>
  <si>
    <t>蔬菜.雞肉(燒)</t>
  </si>
  <si>
    <t>乾煸四季豆</t>
  </si>
  <si>
    <t>豬肉.四季豆(炒)</t>
  </si>
  <si>
    <t>咖哩粉絲</t>
  </si>
  <si>
    <t>蔬菜.冬粉（炒）</t>
  </si>
  <si>
    <t>小魚味噌湯</t>
  </si>
  <si>
    <t>小魚．味噌．豆腐（煮）</t>
  </si>
  <si>
    <t>蘿蔔肉片湯</t>
  </si>
  <si>
    <t>蘿蔔．豬肉（煮）</t>
  </si>
  <si>
    <t>青菜蛋花湯</t>
  </si>
  <si>
    <t>蔬菜．蛋（煮）</t>
  </si>
  <si>
    <t>回鍋肉片</t>
  </si>
  <si>
    <t>蔬菜．豆干．豬肉（炒）</t>
  </si>
  <si>
    <t>芝麻糖醋肉</t>
  </si>
  <si>
    <t>芝麻.豬肉.蔬菜(燉)</t>
  </si>
  <si>
    <t>糙米.白米(蒸)</t>
  </si>
  <si>
    <t>蕃茄起士
螺旋麵</t>
  </si>
  <si>
    <t>麥片.白米(蒸)</t>
  </si>
  <si>
    <t>冬粉.蔬菜(炒)</t>
  </si>
  <si>
    <t>9
蔬食</t>
  </si>
  <si>
    <t>◎豬肉餡餅*1</t>
  </si>
  <si>
    <t>糙米飯</t>
  </si>
  <si>
    <t>薏仁飯</t>
  </si>
  <si>
    <t>地瓜飯</t>
  </si>
  <si>
    <t>香Q白飯</t>
  </si>
  <si>
    <t>芝麻飯</t>
  </si>
  <si>
    <t>什錦炒飯</t>
  </si>
  <si>
    <t>五穀飯</t>
  </si>
  <si>
    <t>啵啵玉米飯</t>
  </si>
  <si>
    <t>水果</t>
  </si>
  <si>
    <t>水果</t>
  </si>
  <si>
    <t>鮮菇雞柳
親子丼</t>
  </si>
  <si>
    <t>西西里肉醬
螺旋麵</t>
  </si>
  <si>
    <t>芝麻.雞排(炸)</t>
  </si>
  <si>
    <t>海苔洋芋條</t>
  </si>
  <si>
    <t>海苔.洋芋(烤)</t>
  </si>
  <si>
    <t>夏威夷炒飯</t>
  </si>
  <si>
    <t>地瓜(烤)</t>
  </si>
  <si>
    <t>★脆皮卡拉雞</t>
  </si>
  <si>
    <t>歐式紅醬燒雞</t>
  </si>
  <si>
    <t>咖哩蔬菜燒</t>
  </si>
  <si>
    <t>蔬菜.洋芋.咖哩(燒)</t>
  </si>
  <si>
    <t>阿婆滷肉</t>
  </si>
  <si>
    <t>蔬菜.豬肉(燒)</t>
  </si>
  <si>
    <t>紅燒油腐</t>
  </si>
  <si>
    <t xml:space="preserve">        106 年 1.2 月  五 常 國 小 營 養 午 餐 菜 單</t>
  </si>
  <si>
    <t>香拌四季豆</t>
  </si>
  <si>
    <t>四季豆.紅蘿蔔(拌)</t>
  </si>
  <si>
    <t>玉米粒.紅蘿蔔.青豆仁.豬肉(炒)</t>
  </si>
  <si>
    <t>彩繪粟米</t>
  </si>
  <si>
    <t>彩繪花椰</t>
  </si>
  <si>
    <t>蔬菜.花椰菜(拌)</t>
  </si>
  <si>
    <t>泰式打拋豬</t>
  </si>
  <si>
    <t>番茄.洋蔥.豬肉(燉)</t>
  </si>
  <si>
    <t>韓式炒雞</t>
  </si>
  <si>
    <t>洋芋.蔬菜.雞肉(炒)</t>
  </si>
  <si>
    <t>魯大溪豆乾</t>
  </si>
  <si>
    <t>大溪豆乾(魯)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</si>
</sst>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22"/>
      <name val="華康粗圓體"/>
      <family val="3"/>
    </font>
    <font>
      <sz val="12"/>
      <name val="華康粗圓體"/>
      <family val="3"/>
    </font>
    <font>
      <sz val="4"/>
      <name val="華康粗圓體"/>
      <family val="3"/>
    </font>
    <font>
      <sz val="6"/>
      <name val="華康粗圓體"/>
      <family val="3"/>
    </font>
    <font>
      <sz val="12"/>
      <name val="標楷體"/>
      <family val="4"/>
    </font>
    <font>
      <sz val="8"/>
      <name val="華康中特圓體"/>
      <family val="3"/>
    </font>
    <font>
      <sz val="12"/>
      <name val="華康中特圓體"/>
      <family val="3"/>
    </font>
    <font>
      <sz val="10"/>
      <name val="華康粗圓體"/>
      <family val="3"/>
    </font>
    <font>
      <sz val="16"/>
      <name val="華康新特圓體(P)"/>
      <family val="1"/>
    </font>
    <font>
      <b/>
      <sz val="15"/>
      <name val="華康粗圓體(P)"/>
      <family val="2"/>
    </font>
    <font>
      <sz val="35"/>
      <color indexed="61"/>
      <name val="華康粗圓體(P)"/>
      <family val="2"/>
    </font>
    <font>
      <sz val="25"/>
      <name val="華康粗圓體"/>
      <family val="3"/>
    </font>
    <font>
      <b/>
      <sz val="15"/>
      <name val="標楷體"/>
      <family val="4"/>
    </font>
    <font>
      <sz val="26"/>
      <name val="華康粗圓體(P)"/>
      <family val="2"/>
    </font>
    <font>
      <sz val="25"/>
      <name val="華康粗圓體(P)"/>
      <family val="2"/>
    </font>
    <font>
      <sz val="22"/>
      <name val="華康粗圓體(P)"/>
      <family val="2"/>
    </font>
    <font>
      <sz val="10"/>
      <name val="華康粗圓體(P)"/>
      <family val="2"/>
    </font>
    <font>
      <sz val="8"/>
      <name val="華康粗圓體(P)"/>
      <family val="2"/>
    </font>
    <font>
      <sz val="18"/>
      <name val="華康粗圓體"/>
      <family val="3"/>
    </font>
    <font>
      <sz val="26"/>
      <name val="華康粗圓體"/>
      <family val="3"/>
    </font>
    <font>
      <sz val="23"/>
      <name val="華康粗圓體"/>
      <family val="3"/>
    </font>
    <font>
      <sz val="6"/>
      <name val="華康粗圓體(P)"/>
      <family val="2"/>
    </font>
    <font>
      <sz val="12"/>
      <name val="華康粗圓體(P)"/>
      <family val="2"/>
    </font>
    <font>
      <sz val="15"/>
      <name val="華康粗圓體(P)"/>
      <family val="2"/>
    </font>
    <font>
      <sz val="30"/>
      <name val="華康粗圓體"/>
      <family val="3"/>
    </font>
    <font>
      <sz val="30"/>
      <name val="新細明體"/>
      <family val="1"/>
    </font>
    <font>
      <sz val="28"/>
      <name val="華康粗圓體(P)"/>
      <family val="2"/>
    </font>
    <font>
      <sz val="36"/>
      <color indexed="14"/>
      <name val="新細明體"/>
      <family val="1"/>
    </font>
    <font>
      <b/>
      <sz val="36"/>
      <color indexed="25"/>
      <name val="華康流隸體(P)"/>
      <family val="1"/>
    </font>
    <font>
      <sz val="36"/>
      <color indexed="10"/>
      <name val="新細明體"/>
      <family val="1"/>
    </font>
    <font>
      <sz val="15"/>
      <color indexed="8"/>
      <name val="華康中特圓體"/>
      <family val="3"/>
    </font>
    <font>
      <sz val="15"/>
      <color indexed="8"/>
      <name val="新細明體"/>
      <family val="1"/>
    </font>
    <font>
      <b/>
      <sz val="36"/>
      <color indexed="25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5" borderId="0" xfId="0" applyFont="1" applyFill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/>
    </xf>
    <xf numFmtId="0" fontId="36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9" fillId="25" borderId="18" xfId="0" applyFont="1" applyFill="1" applyBorder="1" applyAlignment="1">
      <alignment horizontal="center" vertical="center" wrapText="1"/>
    </xf>
    <xf numFmtId="0" fontId="39" fillId="25" borderId="18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49" fillId="24" borderId="17" xfId="0" applyFont="1" applyFill="1" applyBorder="1" applyAlignment="1">
      <alignment horizontal="center" vertical="center" shrinkToFit="1"/>
    </xf>
    <xf numFmtId="0" fontId="49" fillId="24" borderId="17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 shrinkToFit="1"/>
    </xf>
    <xf numFmtId="0" fontId="42" fillId="25" borderId="20" xfId="0" applyFont="1" applyFill="1" applyBorder="1" applyAlignment="1">
      <alignment horizontal="center" vertical="center" wrapText="1"/>
    </xf>
    <xf numFmtId="0" fontId="43" fillId="25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/>
    </xf>
    <xf numFmtId="0" fontId="45" fillId="24" borderId="19" xfId="0" applyFont="1" applyFill="1" applyBorder="1" applyAlignment="1">
      <alignment vertical="center"/>
    </xf>
    <xf numFmtId="0" fontId="26" fillId="25" borderId="16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/>
    </xf>
    <xf numFmtId="0" fontId="26" fillId="25" borderId="30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49" fontId="46" fillId="24" borderId="37" xfId="0" applyNumberFormat="1" applyFont="1" applyFill="1" applyBorder="1" applyAlignment="1">
      <alignment horizontal="center" vertical="center" wrapText="1"/>
    </xf>
    <xf numFmtId="49" fontId="46" fillId="24" borderId="38" xfId="0" applyNumberFormat="1" applyFont="1" applyFill="1" applyBorder="1" applyAlignment="1">
      <alignment horizontal="center" vertical="center"/>
    </xf>
    <xf numFmtId="49" fontId="46" fillId="24" borderId="39" xfId="0" applyNumberFormat="1" applyFont="1" applyFill="1" applyBorder="1" applyAlignment="1">
      <alignment horizontal="center" vertical="center"/>
    </xf>
    <xf numFmtId="0" fontId="46" fillId="24" borderId="40" xfId="0" applyFont="1" applyFill="1" applyBorder="1" applyAlignment="1">
      <alignment vertical="center"/>
    </xf>
    <xf numFmtId="49" fontId="46" fillId="24" borderId="41" xfId="0" applyNumberFormat="1" applyFont="1" applyFill="1" applyBorder="1" applyAlignment="1">
      <alignment horizontal="center" vertical="center" wrapText="1"/>
    </xf>
    <xf numFmtId="49" fontId="46" fillId="24" borderId="40" xfId="0" applyNumberFormat="1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vertical="center"/>
    </xf>
    <xf numFmtId="49" fontId="46" fillId="24" borderId="40" xfId="0" applyNumberFormat="1" applyFont="1" applyFill="1" applyBorder="1" applyAlignment="1">
      <alignment horizontal="center" vertical="center" wrapText="1"/>
    </xf>
    <xf numFmtId="49" fontId="46" fillId="24" borderId="42" xfId="0" applyNumberFormat="1" applyFont="1" applyFill="1" applyBorder="1" applyAlignment="1">
      <alignment horizontal="center" vertical="center" wrapText="1"/>
    </xf>
    <xf numFmtId="49" fontId="46" fillId="24" borderId="43" xfId="0" applyNumberFormat="1" applyFont="1" applyFill="1" applyBorder="1" applyAlignment="1">
      <alignment horizontal="center" vertical="center"/>
    </xf>
    <xf numFmtId="49" fontId="46" fillId="25" borderId="41" xfId="0" applyNumberFormat="1" applyFont="1" applyFill="1" applyBorder="1" applyAlignment="1">
      <alignment horizontal="center" vertical="center" wrapText="1"/>
    </xf>
    <xf numFmtId="49" fontId="46" fillId="25" borderId="40" xfId="0" applyNumberFormat="1" applyFont="1" applyFill="1" applyBorder="1" applyAlignment="1">
      <alignment horizontal="center" vertical="center"/>
    </xf>
    <xf numFmtId="49" fontId="46" fillId="24" borderId="3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6" fillId="24" borderId="44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25" borderId="48" xfId="0" applyFont="1" applyFill="1" applyBorder="1" applyAlignment="1">
      <alignment horizontal="center" vertical="center"/>
    </xf>
    <xf numFmtId="0" fontId="26" fillId="25" borderId="4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47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6" fillId="24" borderId="34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49" fontId="46" fillId="24" borderId="50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36" fillId="24" borderId="52" xfId="0" applyFont="1" applyFill="1" applyBorder="1" applyAlignment="1">
      <alignment horizontal="center" vertical="center"/>
    </xf>
    <xf numFmtId="0" fontId="36" fillId="24" borderId="53" xfId="0" applyFont="1" applyFill="1" applyBorder="1" applyAlignment="1">
      <alignment horizontal="center" vertical="center"/>
    </xf>
    <xf numFmtId="0" fontId="36" fillId="24" borderId="54" xfId="0" applyFont="1" applyFill="1" applyBorder="1" applyAlignment="1">
      <alignment horizontal="center" vertical="center"/>
    </xf>
    <xf numFmtId="0" fontId="36" fillId="24" borderId="55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44" fillId="24" borderId="33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0" fontId="26" fillId="24" borderId="58" xfId="0" applyFont="1" applyFill="1" applyBorder="1" applyAlignment="1">
      <alignment horizontal="center" vertical="center"/>
    </xf>
    <xf numFmtId="0" fontId="26" fillId="24" borderId="59" xfId="0" applyFont="1" applyFill="1" applyBorder="1" applyAlignment="1">
      <alignment horizontal="center" vertical="center"/>
    </xf>
    <xf numFmtId="0" fontId="44" fillId="24" borderId="29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60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49" fontId="41" fillId="0" borderId="42" xfId="0" applyNumberFormat="1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36" fillId="24" borderId="61" xfId="0" applyFont="1" applyFill="1" applyBorder="1" applyAlignment="1">
      <alignment horizontal="center" vertical="center"/>
    </xf>
    <xf numFmtId="0" fontId="36" fillId="24" borderId="62" xfId="0" applyFont="1" applyFill="1" applyBorder="1" applyAlignment="1">
      <alignment horizontal="center" vertical="center"/>
    </xf>
    <xf numFmtId="0" fontId="41" fillId="25" borderId="58" xfId="0" applyFont="1" applyFill="1" applyBorder="1" applyAlignment="1">
      <alignment horizontal="center" vertical="center"/>
    </xf>
    <xf numFmtId="0" fontId="41" fillId="25" borderId="32" xfId="0" applyFont="1" applyFill="1" applyBorder="1" applyAlignment="1">
      <alignment horizontal="center" vertical="center"/>
    </xf>
    <xf numFmtId="0" fontId="36" fillId="24" borderId="63" xfId="0" applyFont="1" applyFill="1" applyBorder="1" applyAlignment="1">
      <alignment horizontal="center" vertical="center" wrapText="1"/>
    </xf>
    <xf numFmtId="0" fontId="36" fillId="24" borderId="6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49" fontId="41" fillId="0" borderId="42" xfId="0" applyNumberFormat="1" applyFont="1" applyFill="1" applyBorder="1" applyAlignment="1">
      <alignment horizontal="center" vertical="center"/>
    </xf>
    <xf numFmtId="49" fontId="41" fillId="0" borderId="50" xfId="0" applyNumberFormat="1" applyFont="1" applyFill="1" applyBorder="1" applyAlignment="1">
      <alignment horizontal="center" vertical="center"/>
    </xf>
    <xf numFmtId="0" fontId="36" fillId="25" borderId="63" xfId="0" applyFont="1" applyFill="1" applyBorder="1" applyAlignment="1">
      <alignment horizontal="center" vertical="center" wrapText="1"/>
    </xf>
    <xf numFmtId="0" fontId="36" fillId="25" borderId="63" xfId="0" applyFont="1" applyFill="1" applyBorder="1" applyAlignment="1">
      <alignment horizontal="center" vertical="center"/>
    </xf>
    <xf numFmtId="49" fontId="41" fillId="0" borderId="39" xfId="0" applyNumberFormat="1" applyFont="1" applyFill="1" applyBorder="1" applyAlignment="1">
      <alignment horizontal="center" vertical="center"/>
    </xf>
    <xf numFmtId="49" fontId="41" fillId="0" borderId="40" xfId="0" applyNumberFormat="1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49" fontId="41" fillId="25" borderId="39" xfId="0" applyNumberFormat="1" applyFont="1" applyFill="1" applyBorder="1" applyAlignment="1">
      <alignment horizontal="center" vertical="center" wrapText="1"/>
    </xf>
    <xf numFmtId="49" fontId="41" fillId="25" borderId="4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/>
    </xf>
    <xf numFmtId="0" fontId="36" fillId="24" borderId="5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23" fillId="0" borderId="3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36" fillId="24" borderId="62" xfId="0" applyFont="1" applyFill="1" applyBorder="1" applyAlignment="1">
      <alignment horizontal="center" vertical="center" wrapText="1"/>
    </xf>
    <xf numFmtId="0" fontId="36" fillId="25" borderId="66" xfId="0" applyFont="1" applyFill="1" applyBorder="1" applyAlignment="1">
      <alignment horizontal="center" vertical="center"/>
    </xf>
    <xf numFmtId="0" fontId="36" fillId="25" borderId="53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 wrapText="1"/>
    </xf>
    <xf numFmtId="0" fontId="39" fillId="26" borderId="19" xfId="0" applyFont="1" applyFill="1" applyBorder="1" applyAlignment="1">
      <alignment horizontal="center" vertical="center"/>
    </xf>
    <xf numFmtId="0" fontId="42" fillId="26" borderId="20" xfId="0" applyFont="1" applyFill="1" applyBorder="1" applyAlignment="1">
      <alignment horizontal="center" vertical="center" shrinkToFit="1"/>
    </xf>
    <xf numFmtId="0" fontId="24" fillId="26" borderId="18" xfId="0" applyFont="1" applyFill="1" applyBorder="1" applyAlignment="1">
      <alignment horizontal="center" vertical="center" wrapText="1"/>
    </xf>
    <xf numFmtId="0" fontId="42" fillId="26" borderId="21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2306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2306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2306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8667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8667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2306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209550</xdr:rowOff>
    </xdr:from>
    <xdr:to>
      <xdr:col>2</xdr:col>
      <xdr:colOff>352425</xdr:colOff>
      <xdr:row>1</xdr:row>
      <xdr:rowOff>457200</xdr:rowOff>
    </xdr:to>
    <xdr:pic>
      <xdr:nvPicPr>
        <xdr:cNvPr id="7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466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171450</xdr:rowOff>
    </xdr:from>
    <xdr:to>
      <xdr:col>13</xdr:col>
      <xdr:colOff>104775</xdr:colOff>
      <xdr:row>1</xdr:row>
      <xdr:rowOff>400050</xdr:rowOff>
    </xdr:to>
    <xdr:sp fLocksText="0">
      <xdr:nvSpPr>
        <xdr:cNvPr id="8" name="Text Box 229"/>
        <xdr:cNvSpPr txBox="1">
          <a:spLocks noChangeAspect="1" noChangeArrowheads="1"/>
        </xdr:cNvSpPr>
      </xdr:nvSpPr>
      <xdr:spPr>
        <a:xfrm>
          <a:off x="12306300" y="171450"/>
          <a:ext cx="39624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15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衛評參製字第</a:t>
          </a:r>
          <a:r>
            <a:rPr lang="en-US" cap="none" sz="15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15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15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營養師：黃勤雅 (營養字第005755號)
台北市內湖區新明路193.195.197號
  </a:t>
          </a:r>
        </a:p>
      </xdr:txBody>
    </xdr:sp>
    <xdr:clientData fLocksWithSheet="0"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9" name="WordArt 34"/>
        <xdr:cNvSpPr>
          <a:spLocks/>
        </xdr:cNvSpPr>
      </xdr:nvSpPr>
      <xdr:spPr>
        <a:xfrm>
          <a:off x="12306300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2306300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2306300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" name="WordArt 34"/>
        <xdr:cNvSpPr>
          <a:spLocks/>
        </xdr:cNvSpPr>
      </xdr:nvSpPr>
      <xdr:spPr>
        <a:xfrm>
          <a:off x="12306300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4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5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6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7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8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9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0" name="WordArt 34"/>
        <xdr:cNvSpPr>
          <a:spLocks/>
        </xdr:cNvSpPr>
      </xdr:nvSpPr>
      <xdr:spPr>
        <a:xfrm>
          <a:off x="8658225" y="1407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0</xdr:colOff>
      <xdr:row>16</xdr:row>
      <xdr:rowOff>66675</xdr:rowOff>
    </xdr:to>
    <xdr:sp>
      <xdr:nvSpPr>
        <xdr:cNvPr id="21" name="WordArt 34"/>
        <xdr:cNvSpPr>
          <a:spLocks/>
        </xdr:cNvSpPr>
      </xdr:nvSpPr>
      <xdr:spPr>
        <a:xfrm>
          <a:off x="12306300" y="863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16</xdr:row>
      <xdr:rowOff>161925</xdr:rowOff>
    </xdr:from>
    <xdr:to>
      <xdr:col>7</xdr:col>
      <xdr:colOff>0</xdr:colOff>
      <xdr:row>16</xdr:row>
      <xdr:rowOff>161925</xdr:rowOff>
    </xdr:to>
    <xdr:sp>
      <xdr:nvSpPr>
        <xdr:cNvPr id="22" name="WordArt 34"/>
        <xdr:cNvSpPr>
          <a:spLocks/>
        </xdr:cNvSpPr>
      </xdr:nvSpPr>
      <xdr:spPr>
        <a:xfrm>
          <a:off x="123063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16</xdr:row>
      <xdr:rowOff>161925</xdr:rowOff>
    </xdr:from>
    <xdr:to>
      <xdr:col>7</xdr:col>
      <xdr:colOff>0</xdr:colOff>
      <xdr:row>16</xdr:row>
      <xdr:rowOff>161925</xdr:rowOff>
    </xdr:to>
    <xdr:sp>
      <xdr:nvSpPr>
        <xdr:cNvPr id="23" name="WordArt 34"/>
        <xdr:cNvSpPr>
          <a:spLocks/>
        </xdr:cNvSpPr>
      </xdr:nvSpPr>
      <xdr:spPr>
        <a:xfrm>
          <a:off x="123063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16</xdr:row>
      <xdr:rowOff>161925</xdr:rowOff>
    </xdr:from>
    <xdr:to>
      <xdr:col>7</xdr:col>
      <xdr:colOff>0</xdr:colOff>
      <xdr:row>16</xdr:row>
      <xdr:rowOff>161925</xdr:rowOff>
    </xdr:to>
    <xdr:sp>
      <xdr:nvSpPr>
        <xdr:cNvPr id="24" name="WordArt 34"/>
        <xdr:cNvSpPr>
          <a:spLocks/>
        </xdr:cNvSpPr>
      </xdr:nvSpPr>
      <xdr:spPr>
        <a:xfrm>
          <a:off x="12306300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25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26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27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28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29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30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31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16</xdr:row>
      <xdr:rowOff>161925</xdr:rowOff>
    </xdr:from>
    <xdr:to>
      <xdr:col>5</xdr:col>
      <xdr:colOff>0</xdr:colOff>
      <xdr:row>16</xdr:row>
      <xdr:rowOff>161925</xdr:rowOff>
    </xdr:to>
    <xdr:sp>
      <xdr:nvSpPr>
        <xdr:cNvPr id="32" name="WordArt 34"/>
        <xdr:cNvSpPr>
          <a:spLocks/>
        </xdr:cNvSpPr>
      </xdr:nvSpPr>
      <xdr:spPr>
        <a:xfrm>
          <a:off x="8658225" y="873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495300</xdr:rowOff>
    </xdr:from>
    <xdr:to>
      <xdr:col>5</xdr:col>
      <xdr:colOff>9525</xdr:colOff>
      <xdr:row>3</xdr:row>
      <xdr:rowOff>495300</xdr:rowOff>
    </xdr:to>
    <xdr:sp>
      <xdr:nvSpPr>
        <xdr:cNvPr id="33" name="WordArt 34"/>
        <xdr:cNvSpPr>
          <a:spLocks/>
        </xdr:cNvSpPr>
      </xdr:nvSpPr>
      <xdr:spPr>
        <a:xfrm>
          <a:off x="8667750" y="227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495300</xdr:rowOff>
    </xdr:from>
    <xdr:to>
      <xdr:col>5</xdr:col>
      <xdr:colOff>9525</xdr:colOff>
      <xdr:row>3</xdr:row>
      <xdr:rowOff>495300</xdr:rowOff>
    </xdr:to>
    <xdr:sp>
      <xdr:nvSpPr>
        <xdr:cNvPr id="34" name="WordArt 34"/>
        <xdr:cNvSpPr>
          <a:spLocks/>
        </xdr:cNvSpPr>
      </xdr:nvSpPr>
      <xdr:spPr>
        <a:xfrm>
          <a:off x="8667750" y="227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495300</xdr:rowOff>
    </xdr:from>
    <xdr:to>
      <xdr:col>5</xdr:col>
      <xdr:colOff>9525</xdr:colOff>
      <xdr:row>3</xdr:row>
      <xdr:rowOff>495300</xdr:rowOff>
    </xdr:to>
    <xdr:sp>
      <xdr:nvSpPr>
        <xdr:cNvPr id="35" name="WordArt 34"/>
        <xdr:cNvSpPr>
          <a:spLocks/>
        </xdr:cNvSpPr>
      </xdr:nvSpPr>
      <xdr:spPr>
        <a:xfrm>
          <a:off x="8667750" y="227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3</xdr:row>
      <xdr:rowOff>495300</xdr:rowOff>
    </xdr:from>
    <xdr:to>
      <xdr:col>5</xdr:col>
      <xdr:colOff>9525</xdr:colOff>
      <xdr:row>3</xdr:row>
      <xdr:rowOff>495300</xdr:rowOff>
    </xdr:to>
    <xdr:sp>
      <xdr:nvSpPr>
        <xdr:cNvPr id="36" name="WordArt 34"/>
        <xdr:cNvSpPr>
          <a:spLocks/>
        </xdr:cNvSpPr>
      </xdr:nvSpPr>
      <xdr:spPr>
        <a:xfrm>
          <a:off x="8667750" y="2276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 editAs="oneCell">
    <xdr:from>
      <xdr:col>5</xdr:col>
      <xdr:colOff>2476500</xdr:colOff>
      <xdr:row>0</xdr:row>
      <xdr:rowOff>85725</xdr:rowOff>
    </xdr:from>
    <xdr:to>
      <xdr:col>6</xdr:col>
      <xdr:colOff>800100</xdr:colOff>
      <xdr:row>1</xdr:row>
      <xdr:rowOff>76200</xdr:rowOff>
    </xdr:to>
    <xdr:pic>
      <xdr:nvPicPr>
        <xdr:cNvPr id="37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8572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33</xdr:row>
      <xdr:rowOff>504825</xdr:rowOff>
    </xdr:from>
    <xdr:to>
      <xdr:col>4</xdr:col>
      <xdr:colOff>0</xdr:colOff>
      <xdr:row>33</xdr:row>
      <xdr:rowOff>504825</xdr:rowOff>
    </xdr:to>
    <xdr:sp>
      <xdr:nvSpPr>
        <xdr:cNvPr id="38" name="WordArt 34"/>
        <xdr:cNvSpPr>
          <a:spLocks/>
        </xdr:cNvSpPr>
      </xdr:nvSpPr>
      <xdr:spPr>
        <a:xfrm>
          <a:off x="6000750" y="1661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33</xdr:row>
      <xdr:rowOff>504825</xdr:rowOff>
    </xdr:from>
    <xdr:to>
      <xdr:col>4</xdr:col>
      <xdr:colOff>0</xdr:colOff>
      <xdr:row>33</xdr:row>
      <xdr:rowOff>504825</xdr:rowOff>
    </xdr:to>
    <xdr:sp>
      <xdr:nvSpPr>
        <xdr:cNvPr id="39" name="WordArt 34"/>
        <xdr:cNvSpPr>
          <a:spLocks/>
        </xdr:cNvSpPr>
      </xdr:nvSpPr>
      <xdr:spPr>
        <a:xfrm>
          <a:off x="6000750" y="1661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33</xdr:row>
      <xdr:rowOff>504825</xdr:rowOff>
    </xdr:from>
    <xdr:to>
      <xdr:col>4</xdr:col>
      <xdr:colOff>0</xdr:colOff>
      <xdr:row>33</xdr:row>
      <xdr:rowOff>504825</xdr:rowOff>
    </xdr:to>
    <xdr:sp>
      <xdr:nvSpPr>
        <xdr:cNvPr id="40" name="WordArt 34"/>
        <xdr:cNvSpPr>
          <a:spLocks/>
        </xdr:cNvSpPr>
      </xdr:nvSpPr>
      <xdr:spPr>
        <a:xfrm>
          <a:off x="6000750" y="1661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0</xdr:colOff>
      <xdr:row>33</xdr:row>
      <xdr:rowOff>504825</xdr:rowOff>
    </xdr:from>
    <xdr:to>
      <xdr:col>4</xdr:col>
      <xdr:colOff>0</xdr:colOff>
      <xdr:row>33</xdr:row>
      <xdr:rowOff>504825</xdr:rowOff>
    </xdr:to>
    <xdr:sp>
      <xdr:nvSpPr>
        <xdr:cNvPr id="41" name="WordArt 34"/>
        <xdr:cNvSpPr>
          <a:spLocks/>
        </xdr:cNvSpPr>
      </xdr:nvSpPr>
      <xdr:spPr>
        <a:xfrm>
          <a:off x="6000750" y="16611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0</xdr:colOff>
      <xdr:row>28</xdr:row>
      <xdr:rowOff>66675</xdr:rowOff>
    </xdr:to>
    <xdr:sp>
      <xdr:nvSpPr>
        <xdr:cNvPr id="42" name="WordArt 34"/>
        <xdr:cNvSpPr>
          <a:spLocks/>
        </xdr:cNvSpPr>
      </xdr:nvSpPr>
      <xdr:spPr>
        <a:xfrm>
          <a:off x="12306300" y="1387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28</xdr:row>
      <xdr:rowOff>171450</xdr:rowOff>
    </xdr:from>
    <xdr:to>
      <xdr:col>7</xdr:col>
      <xdr:colOff>0</xdr:colOff>
      <xdr:row>28</xdr:row>
      <xdr:rowOff>171450</xdr:rowOff>
    </xdr:to>
    <xdr:sp>
      <xdr:nvSpPr>
        <xdr:cNvPr id="43" name="WordArt 34"/>
        <xdr:cNvSpPr>
          <a:spLocks/>
        </xdr:cNvSpPr>
      </xdr:nvSpPr>
      <xdr:spPr>
        <a:xfrm>
          <a:off x="12306300" y="13982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28</xdr:row>
      <xdr:rowOff>171450</xdr:rowOff>
    </xdr:from>
    <xdr:to>
      <xdr:col>7</xdr:col>
      <xdr:colOff>0</xdr:colOff>
      <xdr:row>28</xdr:row>
      <xdr:rowOff>171450</xdr:rowOff>
    </xdr:to>
    <xdr:sp>
      <xdr:nvSpPr>
        <xdr:cNvPr id="44" name="WordArt 34"/>
        <xdr:cNvSpPr>
          <a:spLocks/>
        </xdr:cNvSpPr>
      </xdr:nvSpPr>
      <xdr:spPr>
        <a:xfrm>
          <a:off x="12306300" y="13982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28</xdr:row>
      <xdr:rowOff>171450</xdr:rowOff>
    </xdr:from>
    <xdr:to>
      <xdr:col>7</xdr:col>
      <xdr:colOff>0</xdr:colOff>
      <xdr:row>28</xdr:row>
      <xdr:rowOff>171450</xdr:rowOff>
    </xdr:to>
    <xdr:sp>
      <xdr:nvSpPr>
        <xdr:cNvPr id="45" name="WordArt 34"/>
        <xdr:cNvSpPr>
          <a:spLocks/>
        </xdr:cNvSpPr>
      </xdr:nvSpPr>
      <xdr:spPr>
        <a:xfrm>
          <a:off x="12306300" y="13982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36</xdr:row>
      <xdr:rowOff>66675</xdr:rowOff>
    </xdr:to>
    <xdr:sp>
      <xdr:nvSpPr>
        <xdr:cNvPr id="46" name="WordArt 34"/>
        <xdr:cNvSpPr>
          <a:spLocks/>
        </xdr:cNvSpPr>
      </xdr:nvSpPr>
      <xdr:spPr>
        <a:xfrm>
          <a:off x="12306300" y="1775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171450</xdr:rowOff>
    </xdr:from>
    <xdr:to>
      <xdr:col>7</xdr:col>
      <xdr:colOff>0</xdr:colOff>
      <xdr:row>36</xdr:row>
      <xdr:rowOff>171450</xdr:rowOff>
    </xdr:to>
    <xdr:sp>
      <xdr:nvSpPr>
        <xdr:cNvPr id="47" name="WordArt 34"/>
        <xdr:cNvSpPr>
          <a:spLocks/>
        </xdr:cNvSpPr>
      </xdr:nvSpPr>
      <xdr:spPr>
        <a:xfrm>
          <a:off x="12306300" y="17859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171450</xdr:rowOff>
    </xdr:from>
    <xdr:to>
      <xdr:col>7</xdr:col>
      <xdr:colOff>0</xdr:colOff>
      <xdr:row>36</xdr:row>
      <xdr:rowOff>171450</xdr:rowOff>
    </xdr:to>
    <xdr:sp>
      <xdr:nvSpPr>
        <xdr:cNvPr id="48" name="WordArt 34"/>
        <xdr:cNvSpPr>
          <a:spLocks/>
        </xdr:cNvSpPr>
      </xdr:nvSpPr>
      <xdr:spPr>
        <a:xfrm>
          <a:off x="12306300" y="17859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171450</xdr:rowOff>
    </xdr:from>
    <xdr:to>
      <xdr:col>7</xdr:col>
      <xdr:colOff>0</xdr:colOff>
      <xdr:row>36</xdr:row>
      <xdr:rowOff>171450</xdr:rowOff>
    </xdr:to>
    <xdr:sp>
      <xdr:nvSpPr>
        <xdr:cNvPr id="49" name="WordArt 34"/>
        <xdr:cNvSpPr>
          <a:spLocks/>
        </xdr:cNvSpPr>
      </xdr:nvSpPr>
      <xdr:spPr>
        <a:xfrm>
          <a:off x="12306300" y="17859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38</xdr:row>
      <xdr:rowOff>66675</xdr:rowOff>
    </xdr:from>
    <xdr:to>
      <xdr:col>7</xdr:col>
      <xdr:colOff>0</xdr:colOff>
      <xdr:row>38</xdr:row>
      <xdr:rowOff>66675</xdr:rowOff>
    </xdr:to>
    <xdr:sp>
      <xdr:nvSpPr>
        <xdr:cNvPr id="50" name="WordArt 34"/>
        <xdr:cNvSpPr>
          <a:spLocks/>
        </xdr:cNvSpPr>
      </xdr:nvSpPr>
      <xdr:spPr>
        <a:xfrm>
          <a:off x="12306300" y="1863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38</xdr:row>
      <xdr:rowOff>161925</xdr:rowOff>
    </xdr:from>
    <xdr:to>
      <xdr:col>7</xdr:col>
      <xdr:colOff>0</xdr:colOff>
      <xdr:row>38</xdr:row>
      <xdr:rowOff>161925</xdr:rowOff>
    </xdr:to>
    <xdr:sp>
      <xdr:nvSpPr>
        <xdr:cNvPr id="51" name="WordArt 34"/>
        <xdr:cNvSpPr>
          <a:spLocks/>
        </xdr:cNvSpPr>
      </xdr:nvSpPr>
      <xdr:spPr>
        <a:xfrm>
          <a:off x="12306300" y="1872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38</xdr:row>
      <xdr:rowOff>161925</xdr:rowOff>
    </xdr:from>
    <xdr:to>
      <xdr:col>7</xdr:col>
      <xdr:colOff>0</xdr:colOff>
      <xdr:row>38</xdr:row>
      <xdr:rowOff>161925</xdr:rowOff>
    </xdr:to>
    <xdr:sp>
      <xdr:nvSpPr>
        <xdr:cNvPr id="52" name="WordArt 34"/>
        <xdr:cNvSpPr>
          <a:spLocks/>
        </xdr:cNvSpPr>
      </xdr:nvSpPr>
      <xdr:spPr>
        <a:xfrm>
          <a:off x="12306300" y="1872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38</xdr:row>
      <xdr:rowOff>161925</xdr:rowOff>
    </xdr:from>
    <xdr:to>
      <xdr:col>7</xdr:col>
      <xdr:colOff>0</xdr:colOff>
      <xdr:row>38</xdr:row>
      <xdr:rowOff>161925</xdr:rowOff>
    </xdr:to>
    <xdr:sp>
      <xdr:nvSpPr>
        <xdr:cNvPr id="53" name="WordArt 34"/>
        <xdr:cNvSpPr>
          <a:spLocks/>
        </xdr:cNvSpPr>
      </xdr:nvSpPr>
      <xdr:spPr>
        <a:xfrm>
          <a:off x="12306300" y="18726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66675</xdr:rowOff>
    </xdr:from>
    <xdr:to>
      <xdr:col>7</xdr:col>
      <xdr:colOff>0</xdr:colOff>
      <xdr:row>22</xdr:row>
      <xdr:rowOff>66675</xdr:rowOff>
    </xdr:to>
    <xdr:sp>
      <xdr:nvSpPr>
        <xdr:cNvPr id="54" name="WordArt 34"/>
        <xdr:cNvSpPr>
          <a:spLocks/>
        </xdr:cNvSpPr>
      </xdr:nvSpPr>
      <xdr:spPr>
        <a:xfrm>
          <a:off x="12306300" y="1115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161925</xdr:rowOff>
    </xdr:from>
    <xdr:to>
      <xdr:col>7</xdr:col>
      <xdr:colOff>0</xdr:colOff>
      <xdr:row>22</xdr:row>
      <xdr:rowOff>161925</xdr:rowOff>
    </xdr:to>
    <xdr:sp>
      <xdr:nvSpPr>
        <xdr:cNvPr id="55" name="WordArt 34"/>
        <xdr:cNvSpPr>
          <a:spLocks/>
        </xdr:cNvSpPr>
      </xdr:nvSpPr>
      <xdr:spPr>
        <a:xfrm>
          <a:off x="12306300" y="1124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161925</xdr:rowOff>
    </xdr:from>
    <xdr:to>
      <xdr:col>7</xdr:col>
      <xdr:colOff>0</xdr:colOff>
      <xdr:row>22</xdr:row>
      <xdr:rowOff>161925</xdr:rowOff>
    </xdr:to>
    <xdr:sp>
      <xdr:nvSpPr>
        <xdr:cNvPr id="56" name="WordArt 34"/>
        <xdr:cNvSpPr>
          <a:spLocks/>
        </xdr:cNvSpPr>
      </xdr:nvSpPr>
      <xdr:spPr>
        <a:xfrm>
          <a:off x="12306300" y="1124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161925</xdr:rowOff>
    </xdr:from>
    <xdr:to>
      <xdr:col>7</xdr:col>
      <xdr:colOff>0</xdr:colOff>
      <xdr:row>22</xdr:row>
      <xdr:rowOff>161925</xdr:rowOff>
    </xdr:to>
    <xdr:sp>
      <xdr:nvSpPr>
        <xdr:cNvPr id="57" name="WordArt 34"/>
        <xdr:cNvSpPr>
          <a:spLocks/>
        </xdr:cNvSpPr>
      </xdr:nvSpPr>
      <xdr:spPr>
        <a:xfrm>
          <a:off x="12306300" y="1124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0" zoomScaleSheetLayoutView="70" zoomScalePageLayoutView="0" workbookViewId="0" topLeftCell="A1">
      <selection activeCell="F13" sqref="F13"/>
    </sheetView>
  </sheetViews>
  <sheetFormatPr defaultColWidth="9.00390625" defaultRowHeight="16.5"/>
  <cols>
    <col min="1" max="1" width="8.50390625" style="1" customWidth="1"/>
    <col min="2" max="2" width="7.625" style="2" customWidth="1"/>
    <col min="3" max="3" width="29.375" style="2" customWidth="1"/>
    <col min="4" max="4" width="33.25390625" style="12" customWidth="1"/>
    <col min="5" max="5" width="34.875" style="2" customWidth="1"/>
    <col min="6" max="6" width="33.25390625" style="2" customWidth="1"/>
    <col min="7" max="7" width="14.625" style="2" customWidth="1"/>
    <col min="8" max="8" width="30.875" style="11" customWidth="1"/>
    <col min="9" max="9" width="9.50390625" style="24" customWidth="1"/>
    <col min="10" max="10" width="2.75390625" style="4" customWidth="1"/>
    <col min="11" max="13" width="2.50390625" style="4" customWidth="1"/>
    <col min="14" max="14" width="2.875" style="4" customWidth="1"/>
  </cols>
  <sheetData>
    <row r="1" spans="1:14" s="3" customFormat="1" ht="50.25" customHeight="1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"/>
      <c r="N1" s="5"/>
    </row>
    <row r="2" spans="1:14" s="7" customFormat="1" ht="57.75" customHeight="1" thickBot="1">
      <c r="A2" s="153" t="s">
        <v>205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0"/>
      <c r="M2" s="6"/>
      <c r="N2" s="6"/>
    </row>
    <row r="3" spans="1:14" s="7" customFormat="1" ht="32.25" customHeight="1" thickBot="1">
      <c r="A3" s="26" t="s">
        <v>0</v>
      </c>
      <c r="B3" s="23" t="s">
        <v>1</v>
      </c>
      <c r="C3" s="25" t="s">
        <v>2</v>
      </c>
      <c r="D3" s="67" t="s">
        <v>3</v>
      </c>
      <c r="E3" s="156" t="s">
        <v>4</v>
      </c>
      <c r="F3" s="156"/>
      <c r="G3" s="156"/>
      <c r="H3" s="23" t="s">
        <v>5</v>
      </c>
      <c r="I3" s="23" t="s">
        <v>34</v>
      </c>
      <c r="J3" s="8" t="s">
        <v>6</v>
      </c>
      <c r="K3" s="8" t="s">
        <v>7</v>
      </c>
      <c r="L3" s="8" t="s">
        <v>8</v>
      </c>
      <c r="M3" s="16" t="s">
        <v>9</v>
      </c>
      <c r="N3" s="9" t="s">
        <v>10</v>
      </c>
    </row>
    <row r="4" spans="1:14" s="21" customFormat="1" ht="74.25" customHeight="1">
      <c r="A4" s="126" t="s">
        <v>42</v>
      </c>
      <c r="B4" s="119" t="s">
        <v>46</v>
      </c>
      <c r="C4" s="163" t="s">
        <v>33</v>
      </c>
      <c r="D4" s="81" t="s">
        <v>91</v>
      </c>
      <c r="E4" s="64" t="s">
        <v>70</v>
      </c>
      <c r="F4" s="83" t="s">
        <v>72</v>
      </c>
      <c r="G4" s="98" t="s">
        <v>11</v>
      </c>
      <c r="H4" s="28" t="s">
        <v>54</v>
      </c>
      <c r="I4" s="230" t="s">
        <v>190</v>
      </c>
      <c r="J4" s="158">
        <v>6</v>
      </c>
      <c r="K4" s="123">
        <v>2</v>
      </c>
      <c r="L4" s="123">
        <v>2</v>
      </c>
      <c r="M4" s="173">
        <v>3</v>
      </c>
      <c r="N4" s="172">
        <f>J4*70+K4*90+L4*25+M4*45</f>
        <v>785</v>
      </c>
    </row>
    <row r="5" spans="1:14" s="18" customFormat="1" ht="15" customHeight="1">
      <c r="A5" s="127"/>
      <c r="B5" s="120"/>
      <c r="C5" s="180"/>
      <c r="D5" s="31" t="s">
        <v>88</v>
      </c>
      <c r="E5" s="29" t="s">
        <v>71</v>
      </c>
      <c r="F5" s="31" t="s">
        <v>73</v>
      </c>
      <c r="G5" s="95"/>
      <c r="H5" s="29" t="s">
        <v>55</v>
      </c>
      <c r="I5" s="231"/>
      <c r="J5" s="125"/>
      <c r="K5" s="106"/>
      <c r="L5" s="106"/>
      <c r="M5" s="111"/>
      <c r="N5" s="109"/>
    </row>
    <row r="6" spans="1:14" s="18" customFormat="1" ht="53.25" customHeight="1">
      <c r="A6" s="133" t="s">
        <v>43</v>
      </c>
      <c r="B6" s="121" t="s">
        <v>40</v>
      </c>
      <c r="C6" s="227" t="s">
        <v>191</v>
      </c>
      <c r="D6" s="34" t="s">
        <v>65</v>
      </c>
      <c r="E6" s="33" t="s">
        <v>180</v>
      </c>
      <c r="F6" s="39" t="s">
        <v>127</v>
      </c>
      <c r="G6" s="93" t="s">
        <v>11</v>
      </c>
      <c r="H6" s="75" t="s">
        <v>56</v>
      </c>
      <c r="I6" s="232" t="s">
        <v>189</v>
      </c>
      <c r="J6" s="105">
        <v>5.5</v>
      </c>
      <c r="K6" s="105">
        <v>2.5</v>
      </c>
      <c r="L6" s="105">
        <v>2</v>
      </c>
      <c r="M6" s="110">
        <v>2.5</v>
      </c>
      <c r="N6" s="100">
        <f>J6*70+K6*90+L6*25+M6*45</f>
        <v>772.5</v>
      </c>
    </row>
    <row r="7" spans="1:14" s="18" customFormat="1" ht="24.75" customHeight="1">
      <c r="A7" s="127"/>
      <c r="B7" s="120"/>
      <c r="C7" s="184" t="s">
        <v>175</v>
      </c>
      <c r="D7" s="31" t="s">
        <v>66</v>
      </c>
      <c r="E7" s="31" t="s">
        <v>67</v>
      </c>
      <c r="F7" s="29" t="s">
        <v>128</v>
      </c>
      <c r="G7" s="93"/>
      <c r="H7" s="31" t="s">
        <v>57</v>
      </c>
      <c r="I7" s="231"/>
      <c r="J7" s="106"/>
      <c r="K7" s="106"/>
      <c r="L7" s="106"/>
      <c r="M7" s="111"/>
      <c r="N7" s="109"/>
    </row>
    <row r="8" spans="1:14" s="20" customFormat="1" ht="45" customHeight="1">
      <c r="A8" s="133" t="s">
        <v>44</v>
      </c>
      <c r="B8" s="121" t="s">
        <v>41</v>
      </c>
      <c r="C8" s="140" t="s">
        <v>182</v>
      </c>
      <c r="D8" s="65" t="s">
        <v>118</v>
      </c>
      <c r="E8" s="39" t="s">
        <v>68</v>
      </c>
      <c r="F8" s="33" t="s">
        <v>123</v>
      </c>
      <c r="G8" s="99" t="s">
        <v>11</v>
      </c>
      <c r="H8" s="37" t="s">
        <v>28</v>
      </c>
      <c r="I8" s="37"/>
      <c r="J8" s="105">
        <v>5.5</v>
      </c>
      <c r="K8" s="105">
        <v>3</v>
      </c>
      <c r="L8" s="105">
        <v>1.5</v>
      </c>
      <c r="M8" s="111">
        <v>2.5</v>
      </c>
      <c r="N8" s="100">
        <f>J8*70+K8*90+L8*25+M8*45</f>
        <v>805</v>
      </c>
    </row>
    <row r="9" spans="1:14" s="17" customFormat="1" ht="16.5" customHeight="1" thickBot="1">
      <c r="A9" s="135"/>
      <c r="B9" s="122"/>
      <c r="C9" s="180" t="s">
        <v>35</v>
      </c>
      <c r="D9" s="79" t="s">
        <v>126</v>
      </c>
      <c r="E9" s="38" t="s">
        <v>69</v>
      </c>
      <c r="F9" s="38" t="s">
        <v>124</v>
      </c>
      <c r="G9" s="99"/>
      <c r="H9" s="38" t="s">
        <v>23</v>
      </c>
      <c r="I9" s="38"/>
      <c r="J9" s="112"/>
      <c r="K9" s="112"/>
      <c r="L9" s="112"/>
      <c r="M9" s="168"/>
      <c r="N9" s="166"/>
    </row>
    <row r="10" spans="1:14" s="20" customFormat="1" ht="44.25" customHeight="1">
      <c r="A10" s="136" t="s">
        <v>179</v>
      </c>
      <c r="B10" s="68" t="s">
        <v>39</v>
      </c>
      <c r="C10" s="228" t="s">
        <v>183</v>
      </c>
      <c r="D10" s="69" t="s">
        <v>89</v>
      </c>
      <c r="E10" s="69" t="s">
        <v>87</v>
      </c>
      <c r="F10" s="233" t="s">
        <v>206</v>
      </c>
      <c r="G10" s="164" t="s">
        <v>11</v>
      </c>
      <c r="H10" s="78" t="s">
        <v>29</v>
      </c>
      <c r="I10" s="78"/>
      <c r="J10" s="103">
        <v>5.5</v>
      </c>
      <c r="K10" s="103">
        <v>2.5</v>
      </c>
      <c r="L10" s="103">
        <v>2</v>
      </c>
      <c r="M10" s="115">
        <v>2.5</v>
      </c>
      <c r="N10" s="107">
        <f>J10*70+K10*90+L10*25+M10*45</f>
        <v>772.5</v>
      </c>
    </row>
    <row r="11" spans="1:14" s="18" customFormat="1" ht="21" customHeight="1">
      <c r="A11" s="137"/>
      <c r="B11" s="70"/>
      <c r="C11" s="229" t="s">
        <v>47</v>
      </c>
      <c r="D11" s="71" t="s">
        <v>125</v>
      </c>
      <c r="E11" s="71" t="s">
        <v>178</v>
      </c>
      <c r="F11" s="234" t="s">
        <v>207</v>
      </c>
      <c r="G11" s="165"/>
      <c r="H11" s="72" t="s">
        <v>24</v>
      </c>
      <c r="I11" s="72"/>
      <c r="J11" s="104"/>
      <c r="K11" s="104"/>
      <c r="L11" s="104"/>
      <c r="M11" s="116"/>
      <c r="N11" s="108"/>
    </row>
    <row r="12" spans="1:14" s="20" customFormat="1" ht="64.5" customHeight="1">
      <c r="A12" s="138" t="s">
        <v>14</v>
      </c>
      <c r="B12" s="76" t="s">
        <v>12</v>
      </c>
      <c r="C12" s="213" t="s">
        <v>176</v>
      </c>
      <c r="D12" s="66" t="s">
        <v>48</v>
      </c>
      <c r="E12" s="40" t="s">
        <v>80</v>
      </c>
      <c r="F12" s="41" t="s">
        <v>81</v>
      </c>
      <c r="G12" s="93" t="s">
        <v>11</v>
      </c>
      <c r="H12" s="57" t="s">
        <v>58</v>
      </c>
      <c r="I12" s="232" t="s">
        <v>190</v>
      </c>
      <c r="J12" s="117">
        <v>6</v>
      </c>
      <c r="K12" s="117">
        <v>2.5</v>
      </c>
      <c r="L12" s="117">
        <v>2</v>
      </c>
      <c r="M12" s="169">
        <v>2.5</v>
      </c>
      <c r="N12" s="109">
        <f>J12*70+K12*90+L12*25+M12*45</f>
        <v>807.5</v>
      </c>
    </row>
    <row r="13" spans="1:14" s="18" customFormat="1" ht="23.25" customHeight="1">
      <c r="A13" s="131"/>
      <c r="B13" s="77"/>
      <c r="C13" s="160" t="s">
        <v>49</v>
      </c>
      <c r="D13" s="31" t="s">
        <v>90</v>
      </c>
      <c r="E13" s="29" t="s">
        <v>79</v>
      </c>
      <c r="F13" s="30" t="s">
        <v>82</v>
      </c>
      <c r="G13" s="93"/>
      <c r="H13" s="29" t="s">
        <v>76</v>
      </c>
      <c r="I13" s="231"/>
      <c r="J13" s="106"/>
      <c r="K13" s="106"/>
      <c r="L13" s="106"/>
      <c r="M13" s="111"/>
      <c r="N13" s="109"/>
    </row>
    <row r="14" spans="1:14" s="18" customFormat="1" ht="63.75" customHeight="1">
      <c r="A14" s="134" t="s">
        <v>45</v>
      </c>
      <c r="B14" s="73" t="s">
        <v>40</v>
      </c>
      <c r="C14" s="159" t="s">
        <v>184</v>
      </c>
      <c r="D14" s="34" t="s">
        <v>83</v>
      </c>
      <c r="E14" s="40" t="s">
        <v>200</v>
      </c>
      <c r="F14" s="39" t="s">
        <v>77</v>
      </c>
      <c r="G14" s="93" t="s">
        <v>11</v>
      </c>
      <c r="H14" s="37" t="s">
        <v>59</v>
      </c>
      <c r="I14" s="232" t="s">
        <v>189</v>
      </c>
      <c r="J14" s="124">
        <v>6</v>
      </c>
      <c r="K14" s="105">
        <v>3</v>
      </c>
      <c r="L14" s="105">
        <v>1.5</v>
      </c>
      <c r="M14" s="111">
        <v>2.5</v>
      </c>
      <c r="N14" s="100">
        <f>J14*70+K14*90+L14*25+M14*45</f>
        <v>840</v>
      </c>
    </row>
    <row r="15" spans="1:14" s="18" customFormat="1" ht="20.25" customHeight="1">
      <c r="A15" s="131"/>
      <c r="B15" s="77"/>
      <c r="C15" s="160" t="s">
        <v>37</v>
      </c>
      <c r="D15" s="31" t="s">
        <v>84</v>
      </c>
      <c r="E15" s="29" t="s">
        <v>201</v>
      </c>
      <c r="F15" s="29" t="s">
        <v>78</v>
      </c>
      <c r="G15" s="93"/>
      <c r="H15" s="29" t="s">
        <v>60</v>
      </c>
      <c r="I15" s="231"/>
      <c r="J15" s="125"/>
      <c r="K15" s="106"/>
      <c r="L15" s="106"/>
      <c r="M15" s="155"/>
      <c r="N15" s="109"/>
    </row>
    <row r="16" spans="1:14" s="20" customFormat="1" ht="69" customHeight="1">
      <c r="A16" s="134" t="s">
        <v>15</v>
      </c>
      <c r="B16" s="120" t="s">
        <v>41</v>
      </c>
      <c r="C16" s="161" t="s">
        <v>185</v>
      </c>
      <c r="D16" s="62" t="s">
        <v>129</v>
      </c>
      <c r="E16" s="40" t="s">
        <v>130</v>
      </c>
      <c r="F16" s="39" t="s">
        <v>74</v>
      </c>
      <c r="G16" s="94" t="s">
        <v>11</v>
      </c>
      <c r="H16" s="35" t="s">
        <v>30</v>
      </c>
      <c r="I16" s="75"/>
      <c r="J16" s="211">
        <v>6</v>
      </c>
      <c r="K16" s="117">
        <v>2.5</v>
      </c>
      <c r="L16" s="117">
        <v>1.5</v>
      </c>
      <c r="M16" s="169">
        <v>3</v>
      </c>
      <c r="N16" s="109">
        <f>J16*70+K16*90+L16*25+M16*45</f>
        <v>817.5</v>
      </c>
    </row>
    <row r="17" spans="1:14" s="17" customFormat="1" ht="18" customHeight="1" thickBot="1">
      <c r="A17" s="157"/>
      <c r="B17" s="122"/>
      <c r="C17" s="162" t="s">
        <v>85</v>
      </c>
      <c r="D17" s="79" t="s">
        <v>50</v>
      </c>
      <c r="E17" s="38" t="s">
        <v>131</v>
      </c>
      <c r="F17" s="31" t="s">
        <v>75</v>
      </c>
      <c r="G17" s="99"/>
      <c r="H17" s="38" t="s">
        <v>36</v>
      </c>
      <c r="I17" s="38"/>
      <c r="J17" s="212"/>
      <c r="K17" s="118"/>
      <c r="L17" s="118"/>
      <c r="M17" s="170"/>
      <c r="N17" s="166"/>
    </row>
    <row r="18" spans="1:14" s="20" customFormat="1" ht="53.25" customHeight="1">
      <c r="A18" s="130" t="s">
        <v>63</v>
      </c>
      <c r="B18" s="119" t="s">
        <v>39</v>
      </c>
      <c r="C18" s="163" t="s">
        <v>186</v>
      </c>
      <c r="D18" s="81" t="s">
        <v>51</v>
      </c>
      <c r="E18" s="52" t="s">
        <v>111</v>
      </c>
      <c r="F18" s="27" t="s">
        <v>109</v>
      </c>
      <c r="G18" s="98" t="s">
        <v>11</v>
      </c>
      <c r="H18" s="28" t="s">
        <v>61</v>
      </c>
      <c r="I18" s="28"/>
      <c r="J18" s="123">
        <v>6</v>
      </c>
      <c r="K18" s="123">
        <v>3</v>
      </c>
      <c r="L18" s="123">
        <v>1.5</v>
      </c>
      <c r="M18" s="174">
        <v>2.5</v>
      </c>
      <c r="N18" s="172">
        <f>J18*70+K18*90+L18*25+M18*45</f>
        <v>840</v>
      </c>
    </row>
    <row r="19" spans="1:14" s="17" customFormat="1" ht="15" customHeight="1">
      <c r="A19" s="131"/>
      <c r="B19" s="120"/>
      <c r="C19" s="140" t="s">
        <v>177</v>
      </c>
      <c r="D19" s="31" t="s">
        <v>52</v>
      </c>
      <c r="E19" s="29" t="s">
        <v>112</v>
      </c>
      <c r="F19" s="30" t="s">
        <v>110</v>
      </c>
      <c r="G19" s="99"/>
      <c r="H19" s="29" t="s">
        <v>62</v>
      </c>
      <c r="I19" s="29"/>
      <c r="J19" s="106"/>
      <c r="K19" s="106"/>
      <c r="L19" s="106"/>
      <c r="M19" s="155"/>
      <c r="N19" s="109"/>
    </row>
    <row r="20" spans="1:14" s="20" customFormat="1" ht="57" customHeight="1">
      <c r="A20" s="128" t="s">
        <v>17</v>
      </c>
      <c r="B20" s="120" t="s">
        <v>12</v>
      </c>
      <c r="C20" s="179" t="s">
        <v>184</v>
      </c>
      <c r="D20" s="61" t="s">
        <v>32</v>
      </c>
      <c r="E20" s="32" t="s">
        <v>86</v>
      </c>
      <c r="F20" s="32" t="s">
        <v>114</v>
      </c>
      <c r="G20" s="93" t="s">
        <v>11</v>
      </c>
      <c r="H20" s="74" t="s">
        <v>31</v>
      </c>
      <c r="I20" s="74" t="s">
        <v>189</v>
      </c>
      <c r="J20" s="117">
        <v>5.5</v>
      </c>
      <c r="K20" s="117">
        <v>2.5</v>
      </c>
      <c r="L20" s="117">
        <v>1.5</v>
      </c>
      <c r="M20" s="155">
        <v>3</v>
      </c>
      <c r="N20" s="109">
        <f>J20*70+K20*90+L20*25+M20*45</f>
        <v>782.5</v>
      </c>
    </row>
    <row r="21" spans="1:14" s="18" customFormat="1" ht="12.75" customHeight="1" thickBot="1">
      <c r="A21" s="131"/>
      <c r="B21" s="132"/>
      <c r="C21" s="180" t="s">
        <v>37</v>
      </c>
      <c r="D21" s="31" t="s">
        <v>21</v>
      </c>
      <c r="E21" s="29" t="s">
        <v>116</v>
      </c>
      <c r="F21" s="29" t="s">
        <v>115</v>
      </c>
      <c r="G21" s="93"/>
      <c r="H21" s="29" t="s">
        <v>117</v>
      </c>
      <c r="I21" s="29"/>
      <c r="J21" s="143"/>
      <c r="K21" s="143"/>
      <c r="L21" s="143"/>
      <c r="M21" s="155"/>
      <c r="N21" s="109"/>
    </row>
    <row r="22" spans="1:18" s="20" customFormat="1" ht="42" customHeight="1">
      <c r="A22" s="130" t="s">
        <v>53</v>
      </c>
      <c r="B22" s="119" t="s">
        <v>13</v>
      </c>
      <c r="C22" s="163" t="s">
        <v>181</v>
      </c>
      <c r="D22" s="88" t="s">
        <v>202</v>
      </c>
      <c r="E22" s="52" t="s">
        <v>132</v>
      </c>
      <c r="F22" s="89" t="s">
        <v>209</v>
      </c>
      <c r="G22" s="96" t="s">
        <v>11</v>
      </c>
      <c r="H22" s="28" t="s">
        <v>134</v>
      </c>
      <c r="I22" s="28"/>
      <c r="J22" s="101">
        <v>5.5</v>
      </c>
      <c r="K22" s="101">
        <v>2.5</v>
      </c>
      <c r="L22" s="101">
        <v>1.5</v>
      </c>
      <c r="M22" s="167">
        <v>3</v>
      </c>
      <c r="N22" s="171">
        <f>J22*70+K22*90+L22*25+M22*45</f>
        <v>782.5</v>
      </c>
      <c r="P22" s="22"/>
      <c r="R22" s="22"/>
    </row>
    <row r="23" spans="1:18" s="18" customFormat="1" ht="21.75" customHeight="1">
      <c r="A23" s="129"/>
      <c r="B23" s="120"/>
      <c r="C23" s="140" t="s">
        <v>22</v>
      </c>
      <c r="D23" s="31" t="s">
        <v>203</v>
      </c>
      <c r="E23" s="29" t="s">
        <v>133</v>
      </c>
      <c r="F23" s="29" t="s">
        <v>208</v>
      </c>
      <c r="G23" s="97"/>
      <c r="H23" s="29" t="s">
        <v>135</v>
      </c>
      <c r="I23" s="29"/>
      <c r="J23" s="102"/>
      <c r="K23" s="102"/>
      <c r="L23" s="102"/>
      <c r="M23" s="142"/>
      <c r="N23" s="151"/>
      <c r="P23" s="19"/>
      <c r="R23" s="19"/>
    </row>
    <row r="24" spans="1:14" s="20" customFormat="1" ht="46.5" customHeight="1">
      <c r="A24" s="138" t="s">
        <v>106</v>
      </c>
      <c r="B24" s="120" t="s">
        <v>46</v>
      </c>
      <c r="C24" s="183" t="s">
        <v>192</v>
      </c>
      <c r="D24" s="61" t="s">
        <v>198</v>
      </c>
      <c r="E24" s="66" t="s">
        <v>194</v>
      </c>
      <c r="F24" s="61" t="s">
        <v>136</v>
      </c>
      <c r="G24" s="93" t="s">
        <v>11</v>
      </c>
      <c r="H24" s="74" t="s">
        <v>138</v>
      </c>
      <c r="I24" s="74" t="s">
        <v>189</v>
      </c>
      <c r="J24" s="113">
        <v>5.5</v>
      </c>
      <c r="K24" s="113">
        <v>3</v>
      </c>
      <c r="L24" s="113">
        <v>1.5</v>
      </c>
      <c r="M24" s="142">
        <v>2.5</v>
      </c>
      <c r="N24" s="151">
        <f>J24*70+K24*90+L24*25+M24*45</f>
        <v>805</v>
      </c>
    </row>
    <row r="25" spans="1:14" s="17" customFormat="1" ht="21.75" customHeight="1">
      <c r="A25" s="129"/>
      <c r="B25" s="120"/>
      <c r="C25" s="184" t="s">
        <v>18</v>
      </c>
      <c r="D25" s="31" t="s">
        <v>193</v>
      </c>
      <c r="E25" s="31" t="s">
        <v>195</v>
      </c>
      <c r="F25" s="31" t="s">
        <v>137</v>
      </c>
      <c r="G25" s="93"/>
      <c r="H25" s="29" t="s">
        <v>139</v>
      </c>
      <c r="I25" s="29"/>
      <c r="J25" s="114"/>
      <c r="K25" s="114"/>
      <c r="L25" s="114"/>
      <c r="M25" s="142"/>
      <c r="N25" s="151"/>
    </row>
    <row r="26" spans="1:18" s="20" customFormat="1" ht="68.25" customHeight="1">
      <c r="A26" s="128" t="s">
        <v>107</v>
      </c>
      <c r="B26" s="120" t="s">
        <v>16</v>
      </c>
      <c r="C26" s="184" t="s">
        <v>184</v>
      </c>
      <c r="D26" s="66" t="s">
        <v>173</v>
      </c>
      <c r="E26" s="61" t="s">
        <v>204</v>
      </c>
      <c r="F26" s="56" t="s">
        <v>120</v>
      </c>
      <c r="G26" s="93" t="s">
        <v>11</v>
      </c>
      <c r="H26" s="74" t="s">
        <v>142</v>
      </c>
      <c r="I26" s="75" t="s">
        <v>189</v>
      </c>
      <c r="J26" s="113">
        <v>5.5</v>
      </c>
      <c r="K26" s="113">
        <v>2.5</v>
      </c>
      <c r="L26" s="113">
        <v>2</v>
      </c>
      <c r="M26" s="142">
        <v>2.5</v>
      </c>
      <c r="N26" s="151">
        <f>J26*70+K26*90+L26*25+M26*45</f>
        <v>772.5</v>
      </c>
      <c r="R26" s="59"/>
    </row>
    <row r="27" spans="1:18" s="18" customFormat="1" ht="21" customHeight="1">
      <c r="A27" s="129"/>
      <c r="B27" s="120"/>
      <c r="C27" s="184" t="s">
        <v>18</v>
      </c>
      <c r="D27" s="31" t="s">
        <v>174</v>
      </c>
      <c r="E27" s="29" t="s">
        <v>145</v>
      </c>
      <c r="F27" s="30" t="s">
        <v>121</v>
      </c>
      <c r="G27" s="93"/>
      <c r="H27" s="29" t="s">
        <v>143</v>
      </c>
      <c r="I27" s="36"/>
      <c r="J27" s="102"/>
      <c r="K27" s="102"/>
      <c r="L27" s="102"/>
      <c r="M27" s="142"/>
      <c r="N27" s="151"/>
      <c r="R27" s="60"/>
    </row>
    <row r="28" spans="1:18" s="49" customFormat="1" ht="35.25" customHeight="1">
      <c r="A28" s="138" t="s">
        <v>144</v>
      </c>
      <c r="B28" s="120" t="s">
        <v>146</v>
      </c>
      <c r="C28" s="184" t="s">
        <v>187</v>
      </c>
      <c r="D28" s="62" t="s">
        <v>150</v>
      </c>
      <c r="E28" s="62" t="s">
        <v>152</v>
      </c>
      <c r="F28" s="32" t="s">
        <v>161</v>
      </c>
      <c r="G28" s="94" t="s">
        <v>11</v>
      </c>
      <c r="H28" s="74" t="s">
        <v>27</v>
      </c>
      <c r="I28" s="75"/>
      <c r="J28" s="211">
        <v>6</v>
      </c>
      <c r="K28" s="117">
        <v>2.2</v>
      </c>
      <c r="L28" s="117">
        <v>2</v>
      </c>
      <c r="M28" s="169">
        <v>3</v>
      </c>
      <c r="N28" s="109">
        <f>J28*70+K28*90+L28*25+M28*45</f>
        <v>803</v>
      </c>
      <c r="O28" s="58"/>
      <c r="P28" s="58"/>
      <c r="Q28" s="58"/>
      <c r="R28" s="58"/>
    </row>
    <row r="29" spans="1:18" s="49" customFormat="1" ht="21" customHeight="1">
      <c r="A29" s="131"/>
      <c r="B29" s="120"/>
      <c r="C29" s="184" t="s">
        <v>19</v>
      </c>
      <c r="D29" s="31" t="s">
        <v>151</v>
      </c>
      <c r="E29" s="31" t="s">
        <v>153</v>
      </c>
      <c r="F29" s="29" t="s">
        <v>162</v>
      </c>
      <c r="G29" s="95"/>
      <c r="H29" s="31" t="s">
        <v>20</v>
      </c>
      <c r="I29" s="30"/>
      <c r="J29" s="218"/>
      <c r="K29" s="143"/>
      <c r="L29" s="143"/>
      <c r="M29" s="111"/>
      <c r="N29" s="109"/>
      <c r="O29" s="58"/>
      <c r="P29" s="58"/>
      <c r="Q29" s="58"/>
      <c r="R29" s="58"/>
    </row>
    <row r="30" spans="1:14" s="6" customFormat="1" ht="60" customHeight="1">
      <c r="A30" s="175" t="s">
        <v>108</v>
      </c>
      <c r="B30" s="206" t="s">
        <v>113</v>
      </c>
      <c r="C30" s="140" t="s">
        <v>183</v>
      </c>
      <c r="D30" s="44" t="s">
        <v>149</v>
      </c>
      <c r="E30" s="44" t="s">
        <v>140</v>
      </c>
      <c r="F30" s="39" t="s">
        <v>64</v>
      </c>
      <c r="G30" s="93" t="s">
        <v>11</v>
      </c>
      <c r="H30" s="43" t="s">
        <v>104</v>
      </c>
      <c r="I30" s="99"/>
      <c r="J30" s="188">
        <v>6</v>
      </c>
      <c r="K30" s="188">
        <v>3</v>
      </c>
      <c r="L30" s="188">
        <v>2</v>
      </c>
      <c r="M30" s="149">
        <v>2</v>
      </c>
      <c r="N30" s="220">
        <f>J30*70+K30*90+L30*25+M30*45</f>
        <v>830</v>
      </c>
    </row>
    <row r="31" spans="1:14" s="6" customFormat="1" ht="21" customHeight="1" thickBot="1">
      <c r="A31" s="176"/>
      <c r="B31" s="208"/>
      <c r="C31" s="141" t="s">
        <v>105</v>
      </c>
      <c r="D31" s="53" t="s">
        <v>50</v>
      </c>
      <c r="E31" s="55" t="s">
        <v>141</v>
      </c>
      <c r="F31" s="38" t="s">
        <v>38</v>
      </c>
      <c r="G31" s="219"/>
      <c r="H31" s="42" t="s">
        <v>122</v>
      </c>
      <c r="I31" s="216"/>
      <c r="J31" s="189"/>
      <c r="K31" s="189"/>
      <c r="L31" s="189"/>
      <c r="M31" s="150"/>
      <c r="N31" s="221"/>
    </row>
    <row r="32" spans="1:14" s="7" customFormat="1" ht="60.75" customHeight="1">
      <c r="A32" s="222" t="s">
        <v>99</v>
      </c>
      <c r="B32" s="225" t="s">
        <v>102</v>
      </c>
      <c r="C32" s="163" t="s">
        <v>184</v>
      </c>
      <c r="D32" s="51" t="s">
        <v>157</v>
      </c>
      <c r="E32" s="51" t="s">
        <v>147</v>
      </c>
      <c r="F32" s="51" t="s">
        <v>154</v>
      </c>
      <c r="G32" s="226" t="s">
        <v>11</v>
      </c>
      <c r="H32" s="51" t="s">
        <v>165</v>
      </c>
      <c r="I32" s="98"/>
      <c r="J32" s="217">
        <v>5.5</v>
      </c>
      <c r="K32" s="217">
        <v>2.5</v>
      </c>
      <c r="L32" s="217">
        <v>2</v>
      </c>
      <c r="M32" s="214">
        <v>2.5</v>
      </c>
      <c r="N32" s="223">
        <f>J32*70+K32*90+L32*25+M32*45</f>
        <v>772.5</v>
      </c>
    </row>
    <row r="33" spans="1:14" s="6" customFormat="1" ht="18" customHeight="1">
      <c r="A33" s="200"/>
      <c r="B33" s="207"/>
      <c r="C33" s="140" t="s">
        <v>18</v>
      </c>
      <c r="D33" s="47" t="s">
        <v>96</v>
      </c>
      <c r="E33" s="47" t="s">
        <v>148</v>
      </c>
      <c r="F33" s="50" t="s">
        <v>155</v>
      </c>
      <c r="G33" s="93"/>
      <c r="H33" s="82" t="s">
        <v>166</v>
      </c>
      <c r="I33" s="177"/>
      <c r="J33" s="149"/>
      <c r="K33" s="149"/>
      <c r="L33" s="149"/>
      <c r="M33" s="215"/>
      <c r="N33" s="224"/>
    </row>
    <row r="34" spans="1:14" s="7" customFormat="1" ht="54" customHeight="1">
      <c r="A34" s="203" t="s">
        <v>97</v>
      </c>
      <c r="B34" s="181" t="s">
        <v>98</v>
      </c>
      <c r="C34" s="197" t="s">
        <v>188</v>
      </c>
      <c r="D34" s="90" t="s">
        <v>212</v>
      </c>
      <c r="E34" s="235" t="s">
        <v>216</v>
      </c>
      <c r="F34" s="91" t="s">
        <v>163</v>
      </c>
      <c r="G34" s="178" t="s">
        <v>11</v>
      </c>
      <c r="H34" s="92" t="s">
        <v>119</v>
      </c>
      <c r="I34" s="84" t="s">
        <v>189</v>
      </c>
      <c r="J34" s="193">
        <v>6</v>
      </c>
      <c r="K34" s="190">
        <v>2</v>
      </c>
      <c r="L34" s="190">
        <v>2</v>
      </c>
      <c r="M34" s="190">
        <v>3</v>
      </c>
      <c r="N34" s="147">
        <f>J34*70+K34*90+L34*25+M34*45</f>
        <v>785</v>
      </c>
    </row>
    <row r="35" spans="1:14" s="6" customFormat="1" ht="18" customHeight="1">
      <c r="A35" s="204"/>
      <c r="B35" s="182"/>
      <c r="C35" s="198" t="s">
        <v>101</v>
      </c>
      <c r="D35" s="85" t="s">
        <v>213</v>
      </c>
      <c r="E35" s="236" t="s">
        <v>217</v>
      </c>
      <c r="F35" s="86" t="s">
        <v>164</v>
      </c>
      <c r="G35" s="178"/>
      <c r="H35" s="87" t="s">
        <v>100</v>
      </c>
      <c r="I35" s="72"/>
      <c r="J35" s="194"/>
      <c r="K35" s="191"/>
      <c r="L35" s="191"/>
      <c r="M35" s="191"/>
      <c r="N35" s="148"/>
    </row>
    <row r="36" spans="1:14" s="14" customFormat="1" ht="52.5" customHeight="1">
      <c r="A36" s="199" t="s">
        <v>94</v>
      </c>
      <c r="B36" s="201" t="s">
        <v>95</v>
      </c>
      <c r="C36" s="184" t="s">
        <v>196</v>
      </c>
      <c r="D36" s="80" t="s">
        <v>158</v>
      </c>
      <c r="E36" s="48" t="s">
        <v>214</v>
      </c>
      <c r="F36" s="45" t="s">
        <v>156</v>
      </c>
      <c r="G36" s="93" t="s">
        <v>11</v>
      </c>
      <c r="H36" s="45" t="s">
        <v>167</v>
      </c>
      <c r="I36" s="75" t="s">
        <v>189</v>
      </c>
      <c r="J36" s="185">
        <v>6</v>
      </c>
      <c r="K36" s="185">
        <v>2.5</v>
      </c>
      <c r="L36" s="205">
        <v>2</v>
      </c>
      <c r="M36" s="185">
        <v>2.5</v>
      </c>
      <c r="N36" s="146">
        <f>J36*70+K36*90+L36*25+M36*45</f>
        <v>807.5</v>
      </c>
    </row>
    <row r="37" spans="1:14" s="14" customFormat="1" ht="21" customHeight="1">
      <c r="A37" s="200"/>
      <c r="B37" s="202"/>
      <c r="C37" s="184" t="s">
        <v>92</v>
      </c>
      <c r="D37" s="47" t="s">
        <v>159</v>
      </c>
      <c r="E37" s="63" t="s">
        <v>215</v>
      </c>
      <c r="F37" s="46" t="s">
        <v>197</v>
      </c>
      <c r="G37" s="93"/>
      <c r="H37" s="46" t="s">
        <v>168</v>
      </c>
      <c r="I37" s="36"/>
      <c r="J37" s="149"/>
      <c r="K37" s="149"/>
      <c r="L37" s="192"/>
      <c r="M37" s="149"/>
      <c r="N37" s="144"/>
    </row>
    <row r="38" spans="1:14" s="15" customFormat="1" ht="48" customHeight="1">
      <c r="A38" s="195" t="s">
        <v>103</v>
      </c>
      <c r="B38" s="206" t="s">
        <v>93</v>
      </c>
      <c r="C38" s="140" t="s">
        <v>181</v>
      </c>
      <c r="D38" s="44" t="s">
        <v>199</v>
      </c>
      <c r="E38" s="44" t="s">
        <v>171</v>
      </c>
      <c r="F38" s="237" t="s">
        <v>210</v>
      </c>
      <c r="G38" s="209" t="s">
        <v>11</v>
      </c>
      <c r="H38" s="43" t="s">
        <v>169</v>
      </c>
      <c r="I38" s="75"/>
      <c r="J38" s="188">
        <v>6</v>
      </c>
      <c r="K38" s="188">
        <v>2.5</v>
      </c>
      <c r="L38" s="186">
        <v>2</v>
      </c>
      <c r="M38" s="149">
        <v>3</v>
      </c>
      <c r="N38" s="144">
        <f>J38*70+K38*90+L38*25+M38*45</f>
        <v>830</v>
      </c>
    </row>
    <row r="39" spans="1:14" ht="16.5" customHeight="1" thickBot="1">
      <c r="A39" s="196"/>
      <c r="B39" s="208"/>
      <c r="C39" s="141" t="s">
        <v>92</v>
      </c>
      <c r="D39" s="53" t="s">
        <v>160</v>
      </c>
      <c r="E39" s="55" t="s">
        <v>172</v>
      </c>
      <c r="F39" s="238" t="s">
        <v>211</v>
      </c>
      <c r="G39" s="210"/>
      <c r="H39" s="54" t="s">
        <v>170</v>
      </c>
      <c r="I39" s="38"/>
      <c r="J39" s="189"/>
      <c r="K39" s="189"/>
      <c r="L39" s="187"/>
      <c r="M39" s="150"/>
      <c r="N39" s="145"/>
    </row>
    <row r="40" spans="1:13" ht="21">
      <c r="A40" s="139" t="s">
        <v>26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"/>
      <c r="L40" s="13"/>
      <c r="M40" s="13"/>
    </row>
  </sheetData>
  <sheetProtection/>
  <mergeCells count="169">
    <mergeCell ref="I4:I5"/>
    <mergeCell ref="I12:I13"/>
    <mergeCell ref="I14:I15"/>
    <mergeCell ref="I6:I7"/>
    <mergeCell ref="C4:C5"/>
    <mergeCell ref="C6:C7"/>
    <mergeCell ref="C8:C9"/>
    <mergeCell ref="C10:C11"/>
    <mergeCell ref="C12:C13"/>
    <mergeCell ref="N30:N31"/>
    <mergeCell ref="A32:A33"/>
    <mergeCell ref="J32:J33"/>
    <mergeCell ref="B28:B29"/>
    <mergeCell ref="J30:J31"/>
    <mergeCell ref="N32:N33"/>
    <mergeCell ref="C32:C33"/>
    <mergeCell ref="B32:B33"/>
    <mergeCell ref="N28:N29"/>
    <mergeCell ref="G32:G33"/>
    <mergeCell ref="K30:K31"/>
    <mergeCell ref="C26:C27"/>
    <mergeCell ref="C28:C29"/>
    <mergeCell ref="C30:C31"/>
    <mergeCell ref="L30:L31"/>
    <mergeCell ref="M30:M31"/>
    <mergeCell ref="J28:J29"/>
    <mergeCell ref="G30:G31"/>
    <mergeCell ref="M32:M33"/>
    <mergeCell ref="B30:B31"/>
    <mergeCell ref="I30:I31"/>
    <mergeCell ref="K32:K33"/>
    <mergeCell ref="L32:L33"/>
    <mergeCell ref="M28:M29"/>
    <mergeCell ref="J16:J17"/>
    <mergeCell ref="B26:B27"/>
    <mergeCell ref="L36:L37"/>
    <mergeCell ref="J36:J37"/>
    <mergeCell ref="C36:C37"/>
    <mergeCell ref="B38:B39"/>
    <mergeCell ref="G36:G37"/>
    <mergeCell ref="G38:G39"/>
    <mergeCell ref="A38:A39"/>
    <mergeCell ref="K36:K37"/>
    <mergeCell ref="K38:K39"/>
    <mergeCell ref="C34:C35"/>
    <mergeCell ref="A36:A37"/>
    <mergeCell ref="B36:B37"/>
    <mergeCell ref="A34:A35"/>
    <mergeCell ref="M34:M35"/>
    <mergeCell ref="K34:K35"/>
    <mergeCell ref="L34:L35"/>
    <mergeCell ref="J34:J35"/>
    <mergeCell ref="M36:M37"/>
    <mergeCell ref="L38:L39"/>
    <mergeCell ref="J38:J39"/>
    <mergeCell ref="L14:L15"/>
    <mergeCell ref="L20:L21"/>
    <mergeCell ref="L12:L13"/>
    <mergeCell ref="K12:K13"/>
    <mergeCell ref="L26:L27"/>
    <mergeCell ref="J26:J27"/>
    <mergeCell ref="K26:K27"/>
    <mergeCell ref="A30:A31"/>
    <mergeCell ref="J20:J21"/>
    <mergeCell ref="J22:J23"/>
    <mergeCell ref="I32:I33"/>
    <mergeCell ref="G34:G35"/>
    <mergeCell ref="C20:C21"/>
    <mergeCell ref="B34:B35"/>
    <mergeCell ref="C22:C23"/>
    <mergeCell ref="C24:C25"/>
    <mergeCell ref="G20:G21"/>
    <mergeCell ref="N4:N5"/>
    <mergeCell ref="M4:M5"/>
    <mergeCell ref="M18:M19"/>
    <mergeCell ref="N18:N19"/>
    <mergeCell ref="K24:K25"/>
    <mergeCell ref="L24:L25"/>
    <mergeCell ref="K8:K9"/>
    <mergeCell ref="K20:K21"/>
    <mergeCell ref="M12:M13"/>
    <mergeCell ref="N24:N25"/>
    <mergeCell ref="L16:L17"/>
    <mergeCell ref="M16:M17"/>
    <mergeCell ref="M20:M21"/>
    <mergeCell ref="N20:N21"/>
    <mergeCell ref="N22:N23"/>
    <mergeCell ref="M24:M25"/>
    <mergeCell ref="L22:L23"/>
    <mergeCell ref="L18:L19"/>
    <mergeCell ref="L4:L5"/>
    <mergeCell ref="L8:L9"/>
    <mergeCell ref="N16:N17"/>
    <mergeCell ref="M22:M23"/>
    <mergeCell ref="N14:N15"/>
    <mergeCell ref="K18:K19"/>
    <mergeCell ref="N6:N7"/>
    <mergeCell ref="M6:M7"/>
    <mergeCell ref="N8:N9"/>
    <mergeCell ref="M8:M9"/>
    <mergeCell ref="C18:C19"/>
    <mergeCell ref="G10:G11"/>
    <mergeCell ref="G14:G15"/>
    <mergeCell ref="G16:G17"/>
    <mergeCell ref="G18:G19"/>
    <mergeCell ref="A1:L1"/>
    <mergeCell ref="A2:K2"/>
    <mergeCell ref="A22:A23"/>
    <mergeCell ref="M14:M15"/>
    <mergeCell ref="E3:G3"/>
    <mergeCell ref="J12:J13"/>
    <mergeCell ref="K14:K15"/>
    <mergeCell ref="A16:A17"/>
    <mergeCell ref="J4:J5"/>
    <mergeCell ref="A12:A13"/>
    <mergeCell ref="A40:J40"/>
    <mergeCell ref="C38:C39"/>
    <mergeCell ref="M26:M27"/>
    <mergeCell ref="K28:K29"/>
    <mergeCell ref="N38:N39"/>
    <mergeCell ref="N36:N37"/>
    <mergeCell ref="N34:N35"/>
    <mergeCell ref="L28:L29"/>
    <mergeCell ref="M38:M39"/>
    <mergeCell ref="N26:N27"/>
    <mergeCell ref="A10:A11"/>
    <mergeCell ref="A14:A15"/>
    <mergeCell ref="A28:A29"/>
    <mergeCell ref="B18:B19"/>
    <mergeCell ref="B22:B23"/>
    <mergeCell ref="A24:A25"/>
    <mergeCell ref="A4:A5"/>
    <mergeCell ref="A26:A27"/>
    <mergeCell ref="A18:A19"/>
    <mergeCell ref="B20:B21"/>
    <mergeCell ref="A6:A7"/>
    <mergeCell ref="B16:B17"/>
    <mergeCell ref="A20:A21"/>
    <mergeCell ref="B24:B25"/>
    <mergeCell ref="A8:A9"/>
    <mergeCell ref="B4:B5"/>
    <mergeCell ref="B8:B9"/>
    <mergeCell ref="K4:K5"/>
    <mergeCell ref="B6:B7"/>
    <mergeCell ref="J14:J15"/>
    <mergeCell ref="J18:J19"/>
    <mergeCell ref="J10:J11"/>
    <mergeCell ref="J6:J7"/>
    <mergeCell ref="C14:C15"/>
    <mergeCell ref="C16:C17"/>
    <mergeCell ref="J24:J25"/>
    <mergeCell ref="M10:M11"/>
    <mergeCell ref="L10:L11"/>
    <mergeCell ref="K16:K17"/>
    <mergeCell ref="K22:K23"/>
    <mergeCell ref="K10:K11"/>
    <mergeCell ref="K6:K7"/>
    <mergeCell ref="L6:L7"/>
    <mergeCell ref="N10:N11"/>
    <mergeCell ref="N12:N13"/>
    <mergeCell ref="J8:J9"/>
    <mergeCell ref="G24:G25"/>
    <mergeCell ref="G26:G27"/>
    <mergeCell ref="G28:G29"/>
    <mergeCell ref="G22:G23"/>
    <mergeCell ref="G4:G5"/>
    <mergeCell ref="G6:G7"/>
    <mergeCell ref="G8:G9"/>
    <mergeCell ref="G12:G13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2016-12-23T07:42:50Z</cp:lastPrinted>
  <dcterms:created xsi:type="dcterms:W3CDTF">2011-12-12T01:09:09Z</dcterms:created>
  <dcterms:modified xsi:type="dcterms:W3CDTF">2016-12-26T08:15:45Z</dcterms:modified>
  <cp:category/>
  <cp:version/>
  <cp:contentType/>
  <cp:contentStatus/>
</cp:coreProperties>
</file>