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50" windowHeight="9120" activeTab="0"/>
  </bookViews>
  <sheets>
    <sheet name="國小" sheetId="1" r:id="rId1"/>
  </sheets>
  <definedNames>
    <definedName name="_xlnm.Print_Area" localSheetId="0">'國小'!$A$1:$O$40</definedName>
  </definedNames>
  <calcPr fullCalcOnLoad="1"/>
</workbook>
</file>

<file path=xl/sharedStrings.xml><?xml version="1.0" encoding="utf-8"?>
<sst xmlns="http://schemas.openxmlformats.org/spreadsheetml/2006/main" count="264" uniqueCount="211">
  <si>
    <t>青菜</t>
  </si>
  <si>
    <t>香Q白飯</t>
  </si>
  <si>
    <t>白米(蒸)</t>
  </si>
  <si>
    <t>日期</t>
  </si>
  <si>
    <t>星期</t>
  </si>
  <si>
    <t>主食</t>
  </si>
  <si>
    <t>五
穀
根
莖
類
(份)</t>
  </si>
  <si>
    <t>豆
蛋
魚
肉
類
(份)</t>
  </si>
  <si>
    <t>蔬
菜
類
(份)</t>
  </si>
  <si>
    <t>油
脂
類
(份)</t>
  </si>
  <si>
    <t>熱
量
kcal</t>
  </si>
  <si>
    <t>湯品</t>
  </si>
  <si>
    <t>五穀飯</t>
  </si>
  <si>
    <t>青菜(燙)</t>
  </si>
  <si>
    <t>白米.五穀米(蒸)</t>
  </si>
  <si>
    <t>鈣質
(mg)</t>
  </si>
  <si>
    <t>胚芽飯</t>
  </si>
  <si>
    <t>椰汁咖哩雞</t>
  </si>
  <si>
    <t>白米.胚芽米(蒸)</t>
  </si>
  <si>
    <t>白米.五穀米(煮)</t>
  </si>
  <si>
    <t>豬肉.豆腐(燒)</t>
  </si>
  <si>
    <t>白米(蒸)</t>
  </si>
  <si>
    <t>3</t>
  </si>
  <si>
    <t>11</t>
  </si>
  <si>
    <t>24</t>
  </si>
  <si>
    <t>一</t>
  </si>
  <si>
    <t>二</t>
  </si>
  <si>
    <t>四</t>
  </si>
  <si>
    <t>五</t>
  </si>
  <si>
    <t>美式炭燒豬肉</t>
  </si>
  <si>
    <t>豬肉(烤)</t>
  </si>
  <si>
    <t>燒仙草</t>
  </si>
  <si>
    <t>仙草.綜合豆類(煮)</t>
  </si>
  <si>
    <t>紫菜蛋花湯</t>
  </si>
  <si>
    <t>紫菜.蛋(煮)</t>
  </si>
  <si>
    <t>黃瓜大骨湯</t>
  </si>
  <si>
    <t>大黃瓜.大骨(煮)</t>
  </si>
  <si>
    <t>白飯</t>
  </si>
  <si>
    <t>雞肉(炸)</t>
  </si>
  <si>
    <t>糙米飯</t>
  </si>
  <si>
    <t>地瓜.白米(蒸)</t>
  </si>
  <si>
    <t>雞肉(烤)</t>
  </si>
  <si>
    <t>古早味肉燥</t>
  </si>
  <si>
    <t>豬肉(滷)</t>
  </si>
  <si>
    <t>泰式打拋豬</t>
  </si>
  <si>
    <t>蜜汁雞丁</t>
  </si>
  <si>
    <t>鳳梨
什錦炒飯</t>
  </si>
  <si>
    <t>白米.鳳梨.蛋(蒸.拌)</t>
  </si>
  <si>
    <t>綠豆.薏仁(煮)</t>
  </si>
  <si>
    <t>紫米飯</t>
  </si>
  <si>
    <t>紫米.白米(蒸)</t>
  </si>
  <si>
    <t>咖哩寬粉</t>
  </si>
  <si>
    <t>蔬菜.寬粉(炒)</t>
  </si>
  <si>
    <t>豬肉(滷)</t>
  </si>
  <si>
    <t>海苔絲.麵(煮.拌)</t>
  </si>
  <si>
    <t>芝麻海苔
拌麵</t>
  </si>
  <si>
    <t>泡菜.雞肉(燉)</t>
  </si>
  <si>
    <t>薑絲海根</t>
  </si>
  <si>
    <t>薑絲.海帶根(炒)</t>
  </si>
  <si>
    <t>青菜豆腐湯</t>
  </si>
  <si>
    <t>蔬菜.豆腐(煮)</t>
  </si>
  <si>
    <t>紅絲四季豆</t>
  </si>
  <si>
    <t>紅蘿蔔.四季豆(炒)</t>
  </si>
  <si>
    <t>薏仁飯</t>
  </si>
  <si>
    <t>薏仁.白米(蒸)</t>
  </si>
  <si>
    <t>酸辣湯</t>
  </si>
  <si>
    <t>蒜泥白肉</t>
  </si>
  <si>
    <t>蒜頭.豬肉(拌)</t>
  </si>
  <si>
    <t>紅豆粉條湯</t>
  </si>
  <si>
    <t>紅豆.粉條(煮)</t>
  </si>
  <si>
    <t>冬瓜肉片湯</t>
  </si>
  <si>
    <t>冬瓜.豬肉(煮)</t>
  </si>
  <si>
    <t>糙米.白米(蒸)</t>
  </si>
  <si>
    <t>沙茶魷魚羹</t>
  </si>
  <si>
    <t>蔬菜.魷魚羹(煮)</t>
  </si>
  <si>
    <t>洋蔥.豬肉(燒)</t>
  </si>
  <si>
    <t>家常豆腐</t>
  </si>
  <si>
    <t>雞肉(滷)</t>
  </si>
  <si>
    <t>4</t>
  </si>
  <si>
    <t>9</t>
  </si>
  <si>
    <t>7</t>
  </si>
  <si>
    <t>13</t>
  </si>
  <si>
    <t>14</t>
  </si>
  <si>
    <t>18</t>
  </si>
  <si>
    <t>20</t>
  </si>
  <si>
    <t>21</t>
  </si>
  <si>
    <t>25</t>
  </si>
  <si>
    <t>27</t>
  </si>
  <si>
    <t>地瓜飯</t>
  </si>
  <si>
    <t>28</t>
  </si>
  <si>
    <t>和風豬柳</t>
  </si>
  <si>
    <t>韓式泡菜雞</t>
  </si>
  <si>
    <t>蘑菇.白花菜(炒)</t>
  </si>
  <si>
    <t>吻魚炒蛋</t>
  </si>
  <si>
    <t>吻魚.蛋(炒)</t>
  </si>
  <si>
    <t>客家封肉</t>
  </si>
  <si>
    <t>豬肉(燒)</t>
  </si>
  <si>
    <t>蘑菇白花菜</t>
  </si>
  <si>
    <t>綠豆薏仁湯</t>
  </si>
  <si>
    <t>蛋酥白菜</t>
  </si>
  <si>
    <t>蛋.大白菜(炒)</t>
  </si>
  <si>
    <t>螞蟻上樹</t>
  </si>
  <si>
    <t>高麗菜.冬粉.豬肉(炒)</t>
  </si>
  <si>
    <t>蔬菜.玉米粒.豬肉(炒)</t>
  </si>
  <si>
    <t>蔥花炒蛋</t>
  </si>
  <si>
    <t>蔥.蛋(炒)</t>
  </si>
  <si>
    <t>★美式炸雞</t>
  </si>
  <si>
    <t>大瓜肉片</t>
  </si>
  <si>
    <t>鮮瓜.木耳.豬肉(炒)</t>
  </si>
  <si>
    <t>三杯雞丁</t>
  </si>
  <si>
    <t>雞肉.九層塔(燒)</t>
  </si>
  <si>
    <t>芝麻海結</t>
  </si>
  <si>
    <t>芝麻.海帶結(拌)</t>
  </si>
  <si>
    <t>蕃茄肉醬</t>
  </si>
  <si>
    <t>洋蔥.番茄.豬肉(燒)</t>
  </si>
  <si>
    <t>洋蔥.甜不辣(燒)</t>
  </si>
  <si>
    <t>豆干滷蛋</t>
  </si>
  <si>
    <t>豆干.蛋(魯)</t>
  </si>
  <si>
    <t>三色花生</t>
  </si>
  <si>
    <t>玉米.紅蘿蔔.青豆仁.花生(拌)</t>
  </si>
  <si>
    <t>豬肉.四季豆(拌)</t>
  </si>
  <si>
    <t>豬肉.豆腐(燒)</t>
  </si>
  <si>
    <t>雞肉.洋芋(燒)</t>
  </si>
  <si>
    <t>蘿蔔燒雞</t>
  </si>
  <si>
    <t>蘿蔔.雞肉(燒)</t>
  </si>
  <si>
    <t>洋芋.豬肉(燉)</t>
  </si>
  <si>
    <t>金茸敏豆</t>
  </si>
  <si>
    <t>金針菇.敏豆(煮)</t>
  </si>
  <si>
    <t>蒟蒻黃瓜</t>
  </si>
  <si>
    <t>山藥排骨湯</t>
  </si>
  <si>
    <t>肉片豆腐煲</t>
  </si>
  <si>
    <t>山藥.洋芋.排骨(煮)</t>
  </si>
  <si>
    <t>甜蜜八寶粥</t>
  </si>
  <si>
    <t>綜合豆類.麥片.糯米(煮)</t>
  </si>
  <si>
    <t>鐵路排骨</t>
  </si>
  <si>
    <t>香嫩菲力雞</t>
  </si>
  <si>
    <t>鵪鶉蛋肉燥</t>
  </si>
  <si>
    <t>鵪鶉蛋.豬肉(燒)</t>
  </si>
  <si>
    <t>蔬菜.豬肉.蛋(煮)</t>
  </si>
  <si>
    <t>玉米筍.大黃瓜.豬肉(炒)</t>
  </si>
  <si>
    <t>香菇蔬菜湯</t>
  </si>
  <si>
    <t>香菇.蔬菜(煮)</t>
  </si>
  <si>
    <t>蒟蒻.大黃瓜(炒)</t>
  </si>
  <si>
    <r>
      <rPr>
        <sz val="38"/>
        <rFont val="新細明體"/>
        <family val="1"/>
      </rPr>
      <t>◎</t>
    </r>
    <r>
      <rPr>
        <sz val="38"/>
        <rFont val="華康粗圓體(P)"/>
        <family val="1"/>
      </rPr>
      <t>咖哩小丸子</t>
    </r>
  </si>
  <si>
    <r>
      <rPr>
        <sz val="38"/>
        <rFont val="新細明體"/>
        <family val="1"/>
      </rPr>
      <t>◎</t>
    </r>
    <r>
      <rPr>
        <sz val="38"/>
        <rFont val="華康粗圓體(P)"/>
        <family val="1"/>
      </rPr>
      <t>糖醋甜條</t>
    </r>
  </si>
  <si>
    <t>香頌
玉米肉末</t>
  </si>
  <si>
    <t>雞肉(炸)</t>
  </si>
  <si>
    <t xml:space="preserve">
17
</t>
  </si>
  <si>
    <t>乾煸四季豆</t>
  </si>
  <si>
    <t>副菜</t>
  </si>
  <si>
    <t>主菜</t>
  </si>
  <si>
    <t>玉米筍炒
肉片</t>
  </si>
  <si>
    <t>回鍋豆片</t>
  </si>
  <si>
    <t>高麗菜.豆干(炒)</t>
  </si>
  <si>
    <t>芝麻.雞肉(燒)</t>
  </si>
  <si>
    <t>碳香雞肉卷</t>
  </si>
  <si>
    <t xml:space="preserve">     士福餐盒</t>
  </si>
  <si>
    <t>玉米大骨湯</t>
  </si>
  <si>
    <t>玉米.大骨(煮)</t>
  </si>
  <si>
    <t>羅宋湯</t>
  </si>
  <si>
    <t>番茄.豬肉.洋芋(煮)</t>
  </si>
  <si>
    <t xml:space="preserve">              1 0 5 年 五 常 國 小 10 月 營 養 午 餐 菜 單</t>
  </si>
  <si>
    <t>水果</t>
  </si>
  <si>
    <t>水果</t>
  </si>
  <si>
    <t xml:space="preserve">★ 因市場因素更換菜色,敬請見諒 ★  </t>
  </si>
  <si>
    <t>主菜種類(次/月)</t>
  </si>
  <si>
    <t>主菜食材特性分析(次/月)</t>
  </si>
  <si>
    <t>副菜食材分析(次/月)</t>
  </si>
  <si>
    <t>豆類</t>
  </si>
  <si>
    <t>魚肉</t>
  </si>
  <si>
    <t>豬肉</t>
  </si>
  <si>
    <t>雞肉</t>
  </si>
  <si>
    <t>生鮮食材</t>
  </si>
  <si>
    <t>加工食品</t>
  </si>
  <si>
    <t>油炸品</t>
  </si>
  <si>
    <t>甜湯</t>
  </si>
  <si>
    <t>及其製品</t>
  </si>
  <si>
    <t>及海鮮</t>
  </si>
  <si>
    <t>魚肉類</t>
  </si>
  <si>
    <t>其他</t>
  </si>
  <si>
    <t>其他分析(次/月)</t>
  </si>
  <si>
    <t>★脆脆卡拉雞</t>
  </si>
  <si>
    <t>附品</t>
  </si>
  <si>
    <t>白飯</t>
  </si>
  <si>
    <t>拿坡里番茄肉醬麵</t>
  </si>
  <si>
    <t>番茄.絞肉.麵(煮.拌)</t>
  </si>
  <si>
    <t>招牌油飯</t>
  </si>
  <si>
    <t>糯米.豬肉(蒸.拌)</t>
  </si>
  <si>
    <t>白飯</t>
  </si>
  <si>
    <t>白米(蒸)</t>
  </si>
  <si>
    <t>筍片魚丸湯</t>
  </si>
  <si>
    <t>筍片.魚丸(煮)</t>
  </si>
  <si>
    <t>洋芋肉絲</t>
  </si>
  <si>
    <t>鮮蔬魚丸</t>
  </si>
  <si>
    <t>蔬菜.魚丸(煮)</t>
  </si>
  <si>
    <t>魚肉(燒)</t>
  </si>
  <si>
    <t>黑椒魚條*3</t>
  </si>
  <si>
    <t>番茄.九層塔.絞肉(燉)</t>
  </si>
  <si>
    <t>香拌油腐</t>
  </si>
  <si>
    <t>蔬菜.油豆腐(拌)</t>
  </si>
  <si>
    <t>魚肉(炸)</t>
  </si>
  <si>
    <t>海結滷蛋</t>
  </si>
  <si>
    <t>海帶結.蛋(魯)</t>
  </si>
  <si>
    <t>紅絲花椰</t>
  </si>
  <si>
    <t>紅蘿蔔.花椰菜(炒)</t>
  </si>
  <si>
    <t>竹筍湯</t>
  </si>
  <si>
    <t>竹筍(煮)</t>
  </si>
  <si>
    <t>素高麗菜包</t>
  </si>
  <si>
    <t>高麗菜包(蒸)</t>
  </si>
  <si>
    <t>魚丸(燒)</t>
  </si>
  <si>
    <t>★椒鹽魚丁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</si>
</sst>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m&quot;月&quot;d&quot;日&quot;"/>
    <numFmt numFmtId="185" formatCode="0.0_ "/>
    <numFmt numFmtId="186" formatCode="0_ "/>
    <numFmt numFmtId="187" formatCode="_-* #,##0.0_-;\-* #,##0.0_-;_-* &quot;-&quot;??_-;_-@_-"/>
    <numFmt numFmtId="188" formatCode="mmm\-yyyy"/>
    <numFmt numFmtId="189" formatCode="m/d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&quot;次&quot;"/>
    <numFmt numFmtId="194" formatCode="[$-404]AM/PM\ hh:mm:ss"/>
    <numFmt numFmtId="195" formatCode="&quot;次&quot;"/>
  </numFmts>
  <fonts count="5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標楷體"/>
      <family val="4"/>
    </font>
    <font>
      <sz val="12"/>
      <name val="華康粗圓體"/>
      <family val="3"/>
    </font>
    <font>
      <sz val="11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8"/>
      <name val="華康中特圓體"/>
      <family val="3"/>
    </font>
    <font>
      <sz val="12"/>
      <name val="華康中特圓體"/>
      <family val="3"/>
    </font>
    <font>
      <sz val="26"/>
      <name val="標楷體"/>
      <family val="4"/>
    </font>
    <font>
      <sz val="20"/>
      <name val="標楷體"/>
      <family val="4"/>
    </font>
    <font>
      <sz val="15"/>
      <name val="華康粗圓體"/>
      <family val="3"/>
    </font>
    <font>
      <b/>
      <sz val="24"/>
      <name val="標楷體"/>
      <family val="4"/>
    </font>
    <font>
      <sz val="18"/>
      <name val="華康粗圓體(P)"/>
      <family val="1"/>
    </font>
    <font>
      <sz val="12"/>
      <name val="華康粗圓體(P)"/>
      <family val="1"/>
    </font>
    <font>
      <sz val="36"/>
      <name val="華康粗圓體(P)"/>
      <family val="1"/>
    </font>
    <font>
      <sz val="30"/>
      <name val="華康粗圓體(P)"/>
      <family val="1"/>
    </font>
    <font>
      <sz val="16"/>
      <name val="華康粗圓體(P)"/>
      <family val="1"/>
    </font>
    <font>
      <b/>
      <sz val="75"/>
      <color indexed="61"/>
      <name val="標楷體"/>
      <family val="4"/>
    </font>
    <font>
      <sz val="17"/>
      <name val="華康粗圓體(P)"/>
      <family val="1"/>
    </font>
    <font>
      <sz val="38"/>
      <name val="華康粗圓體(P)"/>
      <family val="1"/>
    </font>
    <font>
      <sz val="38"/>
      <name val="新細明體"/>
      <family val="1"/>
    </font>
    <font>
      <sz val="45"/>
      <name val="華康粗圓體(P)"/>
      <family val="1"/>
    </font>
    <font>
      <b/>
      <sz val="26"/>
      <name val="標楷體"/>
      <family val="4"/>
    </font>
    <font>
      <sz val="18"/>
      <name val="標楷體"/>
      <family val="4"/>
    </font>
    <font>
      <sz val="26"/>
      <name val="華康粗圓體(P)"/>
      <family val="1"/>
    </font>
    <font>
      <sz val="15"/>
      <name val="標楷體"/>
      <family val="4"/>
    </font>
    <font>
      <b/>
      <sz val="36"/>
      <color indexed="25"/>
      <name val="華康流隸體(P)"/>
      <family val="1"/>
    </font>
    <font>
      <sz val="6"/>
      <color indexed="8"/>
      <name val="華康中特圓體"/>
      <family val="3"/>
    </font>
    <font>
      <sz val="8"/>
      <color indexed="8"/>
      <name val="華康中特圓體"/>
      <family val="3"/>
    </font>
    <font>
      <sz val="36"/>
      <color indexed="14"/>
      <name val="新細明體"/>
      <family val="1"/>
    </font>
    <font>
      <sz val="36"/>
      <color indexed="10"/>
      <name val="新細明體"/>
      <family val="1"/>
    </font>
    <font>
      <sz val="24"/>
      <color indexed="8"/>
      <name val="華康粗圓體(P)"/>
      <family val="1"/>
    </font>
    <font>
      <sz val="22"/>
      <color indexed="8"/>
      <name val="華康粗圓體(P)"/>
      <family val="1"/>
    </font>
    <font>
      <b/>
      <sz val="36"/>
      <color indexed="25"/>
      <name val="新細明體"/>
      <family val="1"/>
    </font>
    <font>
      <sz val="36"/>
      <color indexed="8"/>
      <name val="華康粗圓體(P)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/>
      <bottom style="medium"/>
    </border>
    <border>
      <left style="thin"/>
      <right style="double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/>
      <bottom/>
    </border>
    <border>
      <left style="double"/>
      <right style="thin"/>
      <top style="medium"/>
      <bottom>
        <color indexed="63"/>
      </bottom>
    </border>
    <border>
      <left style="double"/>
      <right style="thin"/>
      <top/>
      <bottom style="thin"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" fillId="18" borderId="4" applyNumberFormat="0" applyFont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96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5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33" fillId="24" borderId="1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24" borderId="12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35" fillId="25" borderId="0" xfId="0" applyFont="1" applyFill="1" applyBorder="1" applyAlignment="1">
      <alignment horizontal="center" vertical="center" wrapText="1"/>
    </xf>
    <xf numFmtId="0" fontId="33" fillId="25" borderId="0" xfId="0" applyFont="1" applyFill="1" applyBorder="1" applyAlignment="1">
      <alignment horizontal="center" vertical="center" wrapText="1"/>
    </xf>
    <xf numFmtId="0" fontId="33" fillId="24" borderId="18" xfId="0" applyFont="1" applyFill="1" applyBorder="1" applyAlignment="1">
      <alignment horizontal="center" vertical="center" wrapText="1"/>
    </xf>
    <xf numFmtId="0" fontId="33" fillId="24" borderId="19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 wrapText="1"/>
    </xf>
    <xf numFmtId="0" fontId="33" fillId="24" borderId="20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/>
    </xf>
    <xf numFmtId="0" fontId="33" fillId="24" borderId="13" xfId="0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 wrapText="1"/>
    </xf>
    <xf numFmtId="0" fontId="40" fillId="24" borderId="24" xfId="0" applyFont="1" applyFill="1" applyBorder="1" applyAlignment="1">
      <alignment horizontal="center" vertical="center" wrapText="1" shrinkToFit="1"/>
    </xf>
    <xf numFmtId="0" fontId="40" fillId="24" borderId="24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 shrinkToFit="1"/>
    </xf>
    <xf numFmtId="0" fontId="40" fillId="24" borderId="25" xfId="0" applyFont="1" applyFill="1" applyBorder="1" applyAlignment="1">
      <alignment horizontal="center" vertical="center" wrapText="1"/>
    </xf>
    <xf numFmtId="0" fontId="40" fillId="24" borderId="26" xfId="0" applyFont="1" applyFill="1" applyBorder="1" applyAlignment="1">
      <alignment horizontal="center" vertical="center" wrapText="1"/>
    </xf>
    <xf numFmtId="0" fontId="40" fillId="24" borderId="24" xfId="0" applyFont="1" applyFill="1" applyBorder="1" applyAlignment="1">
      <alignment horizontal="center" vertical="center"/>
    </xf>
    <xf numFmtId="0" fontId="40" fillId="24" borderId="25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24" borderId="24" xfId="0" applyFont="1" applyFill="1" applyBorder="1" applyAlignment="1">
      <alignment horizontal="center" vertical="center"/>
    </xf>
    <xf numFmtId="0" fontId="40" fillId="24" borderId="27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/>
    </xf>
    <xf numFmtId="0" fontId="33" fillId="24" borderId="28" xfId="0" applyFont="1" applyFill="1" applyBorder="1" applyAlignment="1">
      <alignment horizontal="center" vertical="center" wrapText="1"/>
    </xf>
    <xf numFmtId="0" fontId="33" fillId="24" borderId="19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/>
    </xf>
    <xf numFmtId="0" fontId="40" fillId="24" borderId="29" xfId="0" applyFont="1" applyFill="1" applyBorder="1" applyAlignment="1">
      <alignment horizontal="center" vertical="center" wrapText="1"/>
    </xf>
    <xf numFmtId="0" fontId="40" fillId="24" borderId="30" xfId="0" applyFont="1" applyFill="1" applyBorder="1" applyAlignment="1">
      <alignment horizontal="center" vertical="center" wrapText="1"/>
    </xf>
    <xf numFmtId="0" fontId="40" fillId="24" borderId="29" xfId="0" applyFont="1" applyFill="1" applyBorder="1" applyAlignment="1">
      <alignment horizontal="center" vertical="center" wrapText="1" shrinkToFit="1"/>
    </xf>
    <xf numFmtId="0" fontId="40" fillId="24" borderId="30" xfId="0" applyFont="1" applyFill="1" applyBorder="1" applyAlignment="1">
      <alignment horizontal="center" vertical="center"/>
    </xf>
    <xf numFmtId="0" fontId="33" fillId="24" borderId="28" xfId="0" applyFont="1" applyFill="1" applyBorder="1" applyAlignment="1">
      <alignment horizontal="center" vertical="center"/>
    </xf>
    <xf numFmtId="0" fontId="40" fillId="24" borderId="31" xfId="0" applyFont="1" applyFill="1" applyBorder="1" applyAlignment="1">
      <alignment horizontal="center" vertical="center" wrapText="1"/>
    </xf>
    <xf numFmtId="0" fontId="40" fillId="24" borderId="32" xfId="0" applyFont="1" applyFill="1" applyBorder="1" applyAlignment="1">
      <alignment horizontal="center" vertical="center" wrapText="1"/>
    </xf>
    <xf numFmtId="0" fontId="40" fillId="24" borderId="33" xfId="0" applyFont="1" applyFill="1" applyBorder="1" applyAlignment="1">
      <alignment horizontal="center" vertical="center" wrapText="1" shrinkToFit="1"/>
    </xf>
    <xf numFmtId="0" fontId="36" fillId="24" borderId="32" xfId="0" applyFont="1" applyFill="1" applyBorder="1" applyAlignment="1">
      <alignment horizontal="center" vertical="center"/>
    </xf>
    <xf numFmtId="0" fontId="40" fillId="24" borderId="33" xfId="0" applyFont="1" applyFill="1" applyBorder="1" applyAlignment="1">
      <alignment horizontal="center" vertical="center"/>
    </xf>
    <xf numFmtId="0" fontId="33" fillId="24" borderId="25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 shrinkToFit="1"/>
    </xf>
    <xf numFmtId="0" fontId="40" fillId="24" borderId="25" xfId="0" applyFont="1" applyFill="1" applyBorder="1" applyAlignment="1">
      <alignment horizontal="center" vertical="center" shrinkToFit="1"/>
    </xf>
    <xf numFmtId="0" fontId="37" fillId="24" borderId="22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40" fillId="24" borderId="32" xfId="0" applyFont="1" applyFill="1" applyBorder="1" applyAlignment="1">
      <alignment horizontal="center" vertical="center"/>
    </xf>
    <xf numFmtId="0" fontId="40" fillId="24" borderId="34" xfId="0" applyFont="1" applyFill="1" applyBorder="1" applyAlignment="1">
      <alignment horizontal="center" vertical="center" wrapText="1"/>
    </xf>
    <xf numFmtId="0" fontId="40" fillId="24" borderId="30" xfId="0" applyFont="1" applyFill="1" applyBorder="1" applyAlignment="1">
      <alignment horizontal="center" vertical="center" wrapText="1" shrinkToFit="1"/>
    </xf>
    <xf numFmtId="0" fontId="33" fillId="24" borderId="35" xfId="0" applyFont="1" applyFill="1" applyBorder="1" applyAlignment="1">
      <alignment horizontal="center" vertical="center" wrapText="1"/>
    </xf>
    <xf numFmtId="0" fontId="33" fillId="24" borderId="26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/>
    </xf>
    <xf numFmtId="0" fontId="33" fillId="24" borderId="13" xfId="0" applyFont="1" applyFill="1" applyBorder="1" applyAlignment="1">
      <alignment horizontal="center" vertical="center" wrapText="1"/>
    </xf>
    <xf numFmtId="0" fontId="39" fillId="24" borderId="19" xfId="0" applyFont="1" applyFill="1" applyBorder="1" applyAlignment="1">
      <alignment horizontal="center" vertical="center"/>
    </xf>
    <xf numFmtId="0" fontId="40" fillId="24" borderId="30" xfId="0" applyFont="1" applyFill="1" applyBorder="1" applyAlignment="1">
      <alignment horizontal="center" vertical="center" shrinkToFit="1"/>
    </xf>
    <xf numFmtId="0" fontId="40" fillId="26" borderId="31" xfId="0" applyFont="1" applyFill="1" applyBorder="1" applyAlignment="1">
      <alignment horizontal="center" vertical="center" wrapText="1"/>
    </xf>
    <xf numFmtId="0" fontId="33" fillId="26" borderId="20" xfId="0" applyFont="1" applyFill="1" applyBorder="1" applyAlignment="1">
      <alignment horizontal="center" vertical="center" wrapText="1"/>
    </xf>
    <xf numFmtId="0" fontId="33" fillId="26" borderId="10" xfId="0" applyFont="1" applyFill="1" applyBorder="1" applyAlignment="1">
      <alignment horizontal="center" vertical="center"/>
    </xf>
    <xf numFmtId="0" fontId="33" fillId="26" borderId="19" xfId="0" applyFont="1" applyFill="1" applyBorder="1" applyAlignment="1">
      <alignment horizontal="center" vertical="center"/>
    </xf>
    <xf numFmtId="0" fontId="34" fillId="26" borderId="10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/>
    </xf>
    <xf numFmtId="193" fontId="30" fillId="0" borderId="37" xfId="0" applyNumberFormat="1" applyFont="1" applyFill="1" applyBorder="1" applyAlignment="1">
      <alignment horizontal="center" vertical="center" wrapText="1"/>
    </xf>
    <xf numFmtId="193" fontId="30" fillId="0" borderId="37" xfId="0" applyNumberFormat="1" applyFont="1" applyFill="1" applyBorder="1" applyAlignment="1">
      <alignment horizontal="center" vertical="center"/>
    </xf>
    <xf numFmtId="0" fontId="45" fillId="24" borderId="25" xfId="0" applyFont="1" applyFill="1" applyBorder="1" applyAlignment="1">
      <alignment horizontal="center" vertical="center" textRotation="255"/>
    </xf>
    <xf numFmtId="0" fontId="45" fillId="24" borderId="11" xfId="0" applyFont="1" applyFill="1" applyBorder="1" applyAlignment="1">
      <alignment horizontal="center" vertical="center" textRotation="255"/>
    </xf>
    <xf numFmtId="0" fontId="45" fillId="24" borderId="12" xfId="0" applyFont="1" applyFill="1" applyBorder="1" applyAlignment="1">
      <alignment horizontal="center" vertical="center" textRotation="255" wrapText="1"/>
    </xf>
    <xf numFmtId="0" fontId="45" fillId="24" borderId="13" xfId="0" applyFont="1" applyFill="1" applyBorder="1" applyAlignment="1">
      <alignment horizontal="center" vertical="center" textRotation="255"/>
    </xf>
    <xf numFmtId="0" fontId="45" fillId="0" borderId="25" xfId="0" applyFont="1" applyFill="1" applyBorder="1" applyAlignment="1">
      <alignment horizontal="center" vertical="center" textRotation="255"/>
    </xf>
    <xf numFmtId="0" fontId="45" fillId="0" borderId="11" xfId="0" applyFont="1" applyFill="1" applyBorder="1" applyAlignment="1">
      <alignment horizontal="center" vertical="center" textRotation="255"/>
    </xf>
    <xf numFmtId="0" fontId="45" fillId="24" borderId="12" xfId="0" applyFont="1" applyFill="1" applyBorder="1" applyAlignment="1">
      <alignment horizontal="center" vertical="center" textRotation="255"/>
    </xf>
    <xf numFmtId="0" fontId="45" fillId="24" borderId="32" xfId="0" applyFont="1" applyFill="1" applyBorder="1" applyAlignment="1">
      <alignment horizontal="center" vertical="center" textRotation="255"/>
    </xf>
    <xf numFmtId="0" fontId="46" fillId="0" borderId="36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/>
    </xf>
    <xf numFmtId="0" fontId="40" fillId="24" borderId="25" xfId="0" applyFont="1" applyFill="1" applyBorder="1" applyAlignment="1">
      <alignment horizontal="center" vertical="center" wrapText="1" shrinkToFit="1"/>
    </xf>
    <xf numFmtId="0" fontId="45" fillId="24" borderId="10" xfId="0" applyFont="1" applyFill="1" applyBorder="1" applyAlignment="1">
      <alignment horizontal="center" vertical="center" textRotation="255" wrapText="1"/>
    </xf>
    <xf numFmtId="0" fontId="36" fillId="26" borderId="32" xfId="0" applyFont="1" applyFill="1" applyBorder="1" applyAlignment="1">
      <alignment horizontal="center" vertical="center"/>
    </xf>
    <xf numFmtId="0" fontId="40" fillId="26" borderId="33" xfId="0" applyFont="1" applyFill="1" applyBorder="1" applyAlignment="1">
      <alignment horizontal="center" vertical="center"/>
    </xf>
    <xf numFmtId="0" fontId="45" fillId="24" borderId="19" xfId="0" applyFont="1" applyFill="1" applyBorder="1" applyAlignment="1">
      <alignment horizontal="center" vertical="center" textRotation="255"/>
    </xf>
    <xf numFmtId="0" fontId="40" fillId="26" borderId="32" xfId="0" applyFont="1" applyFill="1" applyBorder="1" applyAlignment="1">
      <alignment horizontal="center" vertical="center"/>
    </xf>
    <xf numFmtId="0" fontId="45" fillId="26" borderId="32" xfId="0" applyFont="1" applyFill="1" applyBorder="1" applyAlignment="1">
      <alignment horizontal="center" vertical="center" textRotation="255"/>
    </xf>
    <xf numFmtId="0" fontId="45" fillId="26" borderId="10" xfId="0" applyFont="1" applyFill="1" applyBorder="1" applyAlignment="1">
      <alignment horizontal="center" vertical="center" textRotation="255"/>
    </xf>
    <xf numFmtId="193" fontId="30" fillId="0" borderId="38" xfId="0" applyNumberFormat="1" applyFont="1" applyFill="1" applyBorder="1" applyAlignment="1">
      <alignment horizontal="center" vertical="center" wrapText="1"/>
    </xf>
    <xf numFmtId="193" fontId="30" fillId="0" borderId="39" xfId="0" applyNumberFormat="1" applyFont="1" applyFill="1" applyBorder="1" applyAlignment="1">
      <alignment horizontal="center" vertical="center" wrapText="1"/>
    </xf>
    <xf numFmtId="193" fontId="30" fillId="0" borderId="37" xfId="0" applyNumberFormat="1" applyFont="1" applyFill="1" applyBorder="1" applyAlignment="1">
      <alignment horizontal="center" vertical="center" wrapText="1"/>
    </xf>
    <xf numFmtId="193" fontId="30" fillId="0" borderId="40" xfId="0" applyNumberFormat="1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45" fillId="24" borderId="24" xfId="0" applyFont="1" applyFill="1" applyBorder="1" applyAlignment="1">
      <alignment horizontal="center" vertical="center" textRotation="255"/>
    </xf>
    <xf numFmtId="0" fontId="45" fillId="24" borderId="10" xfId="0" applyFont="1" applyFill="1" applyBorder="1" applyAlignment="1">
      <alignment horizontal="center" vertical="center" textRotation="255"/>
    </xf>
    <xf numFmtId="0" fontId="45" fillId="24" borderId="32" xfId="0" applyFont="1" applyFill="1" applyBorder="1" applyAlignment="1">
      <alignment horizontal="center" vertical="center" textRotation="255"/>
    </xf>
    <xf numFmtId="0" fontId="44" fillId="0" borderId="48" xfId="0" applyFont="1" applyFill="1" applyBorder="1" applyAlignment="1">
      <alignment horizontal="center" vertical="center" wrapText="1"/>
    </xf>
    <xf numFmtId="0" fontId="44" fillId="0" borderId="49" xfId="0" applyFont="1" applyFill="1" applyBorder="1" applyAlignment="1">
      <alignment horizontal="center" vertical="center" wrapText="1"/>
    </xf>
    <xf numFmtId="0" fontId="44" fillId="0" borderId="50" xfId="0" applyFont="1" applyFill="1" applyBorder="1" applyAlignment="1">
      <alignment horizontal="center" vertical="center" wrapText="1"/>
    </xf>
    <xf numFmtId="0" fontId="44" fillId="0" borderId="51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0" fontId="29" fillId="0" borderId="53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24" borderId="55" xfId="0" applyFont="1" applyFill="1" applyBorder="1" applyAlignment="1">
      <alignment horizontal="center" vertical="center"/>
    </xf>
    <xf numFmtId="0" fontId="24" fillId="24" borderId="56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37" xfId="0" applyFont="1" applyFill="1" applyBorder="1" applyAlignment="1">
      <alignment horizontal="center" vertical="center"/>
    </xf>
    <xf numFmtId="0" fontId="24" fillId="26" borderId="57" xfId="0" applyFont="1" applyFill="1" applyBorder="1" applyAlignment="1">
      <alignment horizontal="center" vertical="center"/>
    </xf>
    <xf numFmtId="0" fontId="24" fillId="26" borderId="58" xfId="0" applyFont="1" applyFill="1" applyBorder="1" applyAlignment="1">
      <alignment horizontal="center" vertical="center"/>
    </xf>
    <xf numFmtId="0" fontId="24" fillId="24" borderId="36" xfId="0" applyFont="1" applyFill="1" applyBorder="1" applyAlignment="1">
      <alignment vertical="center"/>
    </xf>
    <xf numFmtId="0" fontId="24" fillId="26" borderId="41" xfId="0" applyFont="1" applyFill="1" applyBorder="1" applyAlignment="1">
      <alignment horizontal="center" vertical="center"/>
    </xf>
    <xf numFmtId="0" fontId="24" fillId="26" borderId="36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24" borderId="35" xfId="0" applyFont="1" applyFill="1" applyBorder="1" applyAlignment="1">
      <alignment horizontal="center" vertical="center"/>
    </xf>
    <xf numFmtId="0" fontId="24" fillId="24" borderId="59" xfId="0" applyFont="1" applyFill="1" applyBorder="1" applyAlignment="1">
      <alignment horizontal="center" vertical="center"/>
    </xf>
    <xf numFmtId="0" fontId="24" fillId="24" borderId="36" xfId="0" applyFont="1" applyFill="1" applyBorder="1" applyAlignment="1">
      <alignment horizontal="center" vertical="center"/>
    </xf>
    <xf numFmtId="0" fontId="24" fillId="24" borderId="58" xfId="0" applyFont="1" applyFill="1" applyBorder="1" applyAlignment="1">
      <alignment horizontal="center" vertical="center"/>
    </xf>
    <xf numFmtId="0" fontId="24" fillId="24" borderId="42" xfId="0" applyFont="1" applyFill="1" applyBorder="1" applyAlignment="1">
      <alignment horizontal="center" vertical="center"/>
    </xf>
    <xf numFmtId="0" fontId="24" fillId="24" borderId="40" xfId="0" applyFont="1" applyFill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vertical="center"/>
    </xf>
    <xf numFmtId="49" fontId="42" fillId="0" borderId="0" xfId="0" applyNumberFormat="1" applyFont="1" applyBorder="1" applyAlignment="1">
      <alignment horizontal="left" vertical="center"/>
    </xf>
    <xf numFmtId="0" fontId="24" fillId="24" borderId="54" xfId="0" applyFont="1" applyFill="1" applyBorder="1" applyAlignment="1">
      <alignment horizontal="center" vertical="center"/>
    </xf>
    <xf numFmtId="0" fontId="24" fillId="24" borderId="46" xfId="0" applyFont="1" applyFill="1" applyBorder="1" applyAlignment="1">
      <alignment horizontal="center" vertical="center"/>
    </xf>
    <xf numFmtId="49" fontId="32" fillId="24" borderId="62" xfId="0" applyNumberFormat="1" applyFont="1" applyFill="1" applyBorder="1" applyAlignment="1">
      <alignment horizontal="center" vertical="center" wrapText="1"/>
    </xf>
    <xf numFmtId="49" fontId="32" fillId="24" borderId="63" xfId="0" applyNumberFormat="1" applyFont="1" applyFill="1" applyBorder="1" applyAlignment="1">
      <alignment horizontal="center" vertical="center"/>
    </xf>
    <xf numFmtId="0" fontId="24" fillId="24" borderId="44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32" fillId="24" borderId="36" xfId="0" applyFont="1" applyFill="1" applyBorder="1" applyAlignment="1">
      <alignment vertical="center"/>
    </xf>
    <xf numFmtId="0" fontId="24" fillId="24" borderId="51" xfId="0" applyFont="1" applyFill="1" applyBorder="1" applyAlignment="1">
      <alignment horizontal="center" vertical="center"/>
    </xf>
    <xf numFmtId="49" fontId="38" fillId="0" borderId="0" xfId="0" applyNumberFormat="1" applyFont="1" applyBorder="1" applyAlignment="1">
      <alignment horizontal="left" vertical="center"/>
    </xf>
    <xf numFmtId="0" fontId="24" fillId="24" borderId="4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49" fontId="32" fillId="0" borderId="62" xfId="0" applyNumberFormat="1" applyFont="1" applyFill="1" applyBorder="1" applyAlignment="1">
      <alignment horizontal="center" vertical="center"/>
    </xf>
    <xf numFmtId="49" fontId="32" fillId="0" borderId="63" xfId="0" applyNumberFormat="1" applyFont="1" applyFill="1" applyBorder="1" applyAlignment="1">
      <alignment horizontal="center" vertical="center"/>
    </xf>
    <xf numFmtId="0" fontId="32" fillId="24" borderId="37" xfId="0" applyFont="1" applyFill="1" applyBorder="1" applyAlignment="1">
      <alignment horizontal="center" vertical="center"/>
    </xf>
    <xf numFmtId="0" fontId="24" fillId="24" borderId="37" xfId="0" applyFont="1" applyFill="1" applyBorder="1" applyAlignment="1">
      <alignment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32" fillId="26" borderId="41" xfId="0" applyFont="1" applyFill="1" applyBorder="1" applyAlignment="1">
      <alignment horizontal="center" vertical="center"/>
    </xf>
    <xf numFmtId="0" fontId="32" fillId="26" borderId="36" xfId="0" applyFont="1" applyFill="1" applyBorder="1" applyAlignment="1">
      <alignment vertical="center"/>
    </xf>
    <xf numFmtId="0" fontId="32" fillId="24" borderId="41" xfId="0" applyFont="1" applyFill="1" applyBorder="1" applyAlignment="1">
      <alignment horizontal="center" vertical="center"/>
    </xf>
    <xf numFmtId="0" fontId="32" fillId="24" borderId="36" xfId="0" applyFont="1" applyFill="1" applyBorder="1" applyAlignment="1">
      <alignment horizontal="center" vertical="center"/>
    </xf>
    <xf numFmtId="49" fontId="32" fillId="0" borderId="64" xfId="0" applyNumberFormat="1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49" fontId="32" fillId="26" borderId="60" xfId="0" applyNumberFormat="1" applyFont="1" applyFill="1" applyBorder="1" applyAlignment="1">
      <alignment horizontal="center" vertical="center"/>
    </xf>
    <xf numFmtId="49" fontId="32" fillId="26" borderId="63" xfId="0" applyNumberFormat="1" applyFont="1" applyFill="1" applyBorder="1" applyAlignment="1">
      <alignment horizontal="center" vertical="center"/>
    </xf>
    <xf numFmtId="49" fontId="32" fillId="0" borderId="61" xfId="0" applyNumberFormat="1" applyFont="1" applyFill="1" applyBorder="1" applyAlignment="1">
      <alignment horizontal="center" vertical="center"/>
    </xf>
    <xf numFmtId="49" fontId="32" fillId="0" borderId="62" xfId="0" applyNumberFormat="1" applyFont="1" applyFill="1" applyBorder="1" applyAlignment="1">
      <alignment horizontal="center" vertical="center" wrapText="1"/>
    </xf>
    <xf numFmtId="49" fontId="32" fillId="24" borderId="63" xfId="0" applyNumberFormat="1" applyFont="1" applyFill="1" applyBorder="1" applyAlignment="1">
      <alignment horizontal="center" vertical="center" wrapText="1"/>
    </xf>
    <xf numFmtId="49" fontId="32" fillId="24" borderId="61" xfId="0" applyNumberFormat="1" applyFont="1" applyFill="1" applyBorder="1" applyAlignment="1">
      <alignment horizontal="center" vertical="center"/>
    </xf>
    <xf numFmtId="49" fontId="32" fillId="24" borderId="60" xfId="0" applyNumberFormat="1" applyFont="1" applyFill="1" applyBorder="1" applyAlignment="1">
      <alignment horizontal="center" vertical="center" wrapText="1"/>
    </xf>
    <xf numFmtId="49" fontId="32" fillId="0" borderId="63" xfId="0" applyNumberFormat="1" applyFont="1" applyFill="1" applyBorder="1" applyAlignment="1">
      <alignment horizontal="center" vertical="center" wrapText="1"/>
    </xf>
  </cellXfs>
  <cellStyles count="93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Comma" xfId="53"/>
    <cellStyle name="千分位 2" xfId="54"/>
    <cellStyle name="Comma [0]" xfId="55"/>
    <cellStyle name="Followed Hyperlink" xfId="56"/>
    <cellStyle name="中等" xfId="57"/>
    <cellStyle name="中等 2" xfId="58"/>
    <cellStyle name="合計" xfId="59"/>
    <cellStyle name="合計 2" xfId="60"/>
    <cellStyle name="好" xfId="61"/>
    <cellStyle name="好 2" xfId="62"/>
    <cellStyle name="Percent" xfId="63"/>
    <cellStyle name="計算方式" xfId="64"/>
    <cellStyle name="計算方式 2" xfId="65"/>
    <cellStyle name="Currency" xfId="66"/>
    <cellStyle name="Currency [0]" xfId="67"/>
    <cellStyle name="連結的儲存格" xfId="68"/>
    <cellStyle name="連結的儲存格 2" xfId="69"/>
    <cellStyle name="備註" xfId="70"/>
    <cellStyle name="備註 2" xfId="71"/>
    <cellStyle name="Hyperlink" xfId="72"/>
    <cellStyle name="說明文字" xfId="73"/>
    <cellStyle name="說明文字 2" xfId="74"/>
    <cellStyle name="輔色1" xfId="75"/>
    <cellStyle name="輔色1 2" xfId="76"/>
    <cellStyle name="輔色2" xfId="77"/>
    <cellStyle name="輔色2 2" xfId="78"/>
    <cellStyle name="輔色3" xfId="79"/>
    <cellStyle name="輔色3 2" xfId="80"/>
    <cellStyle name="輔色4" xfId="81"/>
    <cellStyle name="輔色4 2" xfId="82"/>
    <cellStyle name="輔色5" xfId="83"/>
    <cellStyle name="輔色5 2" xfId="84"/>
    <cellStyle name="輔色6" xfId="85"/>
    <cellStyle name="輔色6 2" xfId="86"/>
    <cellStyle name="標題" xfId="87"/>
    <cellStyle name="標題 1" xfId="88"/>
    <cellStyle name="標題 1 2" xfId="89"/>
    <cellStyle name="標題 2" xfId="90"/>
    <cellStyle name="標題 2 2" xfId="91"/>
    <cellStyle name="標題 3" xfId="92"/>
    <cellStyle name="標題 3 2" xfId="93"/>
    <cellStyle name="標題 4" xfId="94"/>
    <cellStyle name="標題 4 2" xfId="95"/>
    <cellStyle name="標題 5" xfId="96"/>
    <cellStyle name="輸入" xfId="97"/>
    <cellStyle name="輸入 2" xfId="98"/>
    <cellStyle name="輸出" xfId="99"/>
    <cellStyle name="輸出 2" xfId="100"/>
    <cellStyle name="檢查儲存格" xfId="101"/>
    <cellStyle name="檢查儲存格 2" xfId="102"/>
    <cellStyle name="壞" xfId="103"/>
    <cellStyle name="壞 2" xfId="104"/>
    <cellStyle name="警告文字" xfId="105"/>
    <cellStyle name="警告文字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152400</xdr:rowOff>
    </xdr:from>
    <xdr:to>
      <xdr:col>2</xdr:col>
      <xdr:colOff>1247775</xdr:colOff>
      <xdr:row>1</xdr:row>
      <xdr:rowOff>790575</xdr:rowOff>
    </xdr:to>
    <xdr:pic>
      <xdr:nvPicPr>
        <xdr:cNvPr id="1" name="Picture 24" descr="蕃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5527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WordArt 34"/>
        <xdr:cNvSpPr>
          <a:spLocks/>
        </xdr:cNvSpPr>
      </xdr:nvSpPr>
      <xdr:spPr>
        <a:xfrm>
          <a:off x="14773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Text Box 231"/>
        <xdr:cNvSpPr txBox="1">
          <a:spLocks noChangeArrowheads="1"/>
        </xdr:cNvSpPr>
      </xdr:nvSpPr>
      <xdr:spPr>
        <a:xfrm>
          <a:off x="147732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台北市內湖區新明路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193.195.197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號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電話：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2792-8561   FAX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：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2792-6199
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電子信箱：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sf.food@msa.hinet.net</a:t>
          </a:r>
          <a:r>
            <a:rPr lang="en-US" cap="none" sz="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WordArt 34"/>
        <xdr:cNvSpPr>
          <a:spLocks/>
        </xdr:cNvSpPr>
      </xdr:nvSpPr>
      <xdr:spPr>
        <a:xfrm>
          <a:off x="14773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WordArt 5"/>
        <xdr:cNvSpPr>
          <a:spLocks/>
        </xdr:cNvSpPr>
      </xdr:nvSpPr>
      <xdr:spPr>
        <a:xfrm>
          <a:off x="14773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  <a:latin typeface="新細明體"/>
              <a:ea typeface="新細明體"/>
              <a:cs typeface="新細明體"/>
            </a:rPr>
            <a:t>杯子蛋糕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WordArt 34"/>
        <xdr:cNvSpPr>
          <a:spLocks/>
        </xdr:cNvSpPr>
      </xdr:nvSpPr>
      <xdr:spPr>
        <a:xfrm>
          <a:off x="14773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WordArt 34"/>
        <xdr:cNvSpPr>
          <a:spLocks/>
        </xdr:cNvSpPr>
      </xdr:nvSpPr>
      <xdr:spPr>
        <a:xfrm>
          <a:off x="14773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WordArt 5"/>
        <xdr:cNvSpPr>
          <a:spLocks/>
        </xdr:cNvSpPr>
      </xdr:nvSpPr>
      <xdr:spPr>
        <a:xfrm>
          <a:off x="14773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  <a:latin typeface="新細明體"/>
              <a:ea typeface="新細明體"/>
              <a:cs typeface="新細明體"/>
            </a:rPr>
            <a:t>豬肉餡餅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WordArt 5"/>
        <xdr:cNvSpPr>
          <a:spLocks/>
        </xdr:cNvSpPr>
      </xdr:nvSpPr>
      <xdr:spPr>
        <a:xfrm>
          <a:off x="14773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  <a:latin typeface="新細明體"/>
              <a:ea typeface="新細明體"/>
              <a:cs typeface="新細明體"/>
            </a:rPr>
            <a:t>蜂蜜蛋糕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WordArt 34"/>
        <xdr:cNvSpPr>
          <a:spLocks/>
        </xdr:cNvSpPr>
      </xdr:nvSpPr>
      <xdr:spPr>
        <a:xfrm>
          <a:off x="115252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WordArt 34"/>
        <xdr:cNvSpPr>
          <a:spLocks/>
        </xdr:cNvSpPr>
      </xdr:nvSpPr>
      <xdr:spPr>
        <a:xfrm>
          <a:off x="115252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WordArt 5"/>
        <xdr:cNvSpPr>
          <a:spLocks/>
        </xdr:cNvSpPr>
      </xdr:nvSpPr>
      <xdr:spPr>
        <a:xfrm>
          <a:off x="14773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爆漿餐包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3" name="WordArt 34"/>
        <xdr:cNvSpPr>
          <a:spLocks/>
        </xdr:cNvSpPr>
      </xdr:nvSpPr>
      <xdr:spPr>
        <a:xfrm>
          <a:off x="14773275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0</xdr:row>
      <xdr:rowOff>485775</xdr:rowOff>
    </xdr:from>
    <xdr:to>
      <xdr:col>6</xdr:col>
      <xdr:colOff>0</xdr:colOff>
      <xdr:row>1</xdr:row>
      <xdr:rowOff>19050</xdr:rowOff>
    </xdr:to>
    <xdr:sp>
      <xdr:nvSpPr>
        <xdr:cNvPr id="14" name="Text Box 231"/>
        <xdr:cNvSpPr txBox="1">
          <a:spLocks noChangeArrowheads="1"/>
        </xdr:cNvSpPr>
      </xdr:nvSpPr>
      <xdr:spPr>
        <a:xfrm>
          <a:off x="14773275" y="485775"/>
          <a:ext cx="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台北市內湖區新明路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193.195.197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號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電話：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2792-8561   FAX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：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2792-6199
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電子信箱：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sf.food@msa.hinet.net</a:t>
          </a:r>
          <a:r>
            <a:rPr lang="en-US" cap="none" sz="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
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5" name="WordArt 34"/>
        <xdr:cNvSpPr>
          <a:spLocks/>
        </xdr:cNvSpPr>
      </xdr:nvSpPr>
      <xdr:spPr>
        <a:xfrm>
          <a:off x="14773275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6" name="WordArt 34"/>
        <xdr:cNvSpPr>
          <a:spLocks/>
        </xdr:cNvSpPr>
      </xdr:nvSpPr>
      <xdr:spPr>
        <a:xfrm>
          <a:off x="14773275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7" name="WordArt 34"/>
        <xdr:cNvSpPr>
          <a:spLocks/>
        </xdr:cNvSpPr>
      </xdr:nvSpPr>
      <xdr:spPr>
        <a:xfrm>
          <a:off x="14773275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8" name="WordArt 34"/>
        <xdr:cNvSpPr>
          <a:spLocks/>
        </xdr:cNvSpPr>
      </xdr:nvSpPr>
      <xdr:spPr>
        <a:xfrm>
          <a:off x="11525250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9" name="WordArt 34"/>
        <xdr:cNvSpPr>
          <a:spLocks/>
        </xdr:cNvSpPr>
      </xdr:nvSpPr>
      <xdr:spPr>
        <a:xfrm>
          <a:off x="11525250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304800</xdr:colOff>
      <xdr:row>0</xdr:row>
      <xdr:rowOff>238125</xdr:rowOff>
    </xdr:from>
    <xdr:to>
      <xdr:col>13</xdr:col>
      <xdr:colOff>371475</xdr:colOff>
      <xdr:row>1</xdr:row>
      <xdr:rowOff>638175</xdr:rowOff>
    </xdr:to>
    <xdr:sp fLocksText="0">
      <xdr:nvSpPr>
        <xdr:cNvPr id="20" name="Text Box 229"/>
        <xdr:cNvSpPr txBox="1">
          <a:spLocks noChangeAspect="1" noChangeArrowheads="1"/>
        </xdr:cNvSpPr>
      </xdr:nvSpPr>
      <xdr:spPr>
        <a:xfrm>
          <a:off x="16154400" y="238125"/>
          <a:ext cx="5238750" cy="1762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營養師：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黃勤雅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(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營養第字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005755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號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)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地址：台北市內湖區新明路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195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號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電子信箱：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sf.food@msa.hinet.net
</a:t>
          </a:r>
          <a:r>
            <a:rPr lang="en-US" cap="none" sz="22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</a:t>
          </a:r>
        </a:p>
      </xdr:txBody>
    </xdr:sp>
    <xdr:clientData fLocksWithSheet="0"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21" name="WordArt 34"/>
        <xdr:cNvSpPr>
          <a:spLocks/>
        </xdr:cNvSpPr>
      </xdr:nvSpPr>
      <xdr:spPr>
        <a:xfrm>
          <a:off x="11525250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22" name="WordArt 34"/>
        <xdr:cNvSpPr>
          <a:spLocks/>
        </xdr:cNvSpPr>
      </xdr:nvSpPr>
      <xdr:spPr>
        <a:xfrm>
          <a:off x="11525250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3" name="WordArt 34"/>
        <xdr:cNvSpPr>
          <a:spLocks/>
        </xdr:cNvSpPr>
      </xdr:nvSpPr>
      <xdr:spPr>
        <a:xfrm>
          <a:off x="11525250" y="2674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4" name="WordArt 34"/>
        <xdr:cNvSpPr>
          <a:spLocks/>
        </xdr:cNvSpPr>
      </xdr:nvSpPr>
      <xdr:spPr>
        <a:xfrm>
          <a:off x="11525250" y="2674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5" name="WordArt 34"/>
        <xdr:cNvSpPr>
          <a:spLocks/>
        </xdr:cNvSpPr>
      </xdr:nvSpPr>
      <xdr:spPr>
        <a:xfrm>
          <a:off x="11525250" y="2674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6" name="WordArt 34"/>
        <xdr:cNvSpPr>
          <a:spLocks/>
        </xdr:cNvSpPr>
      </xdr:nvSpPr>
      <xdr:spPr>
        <a:xfrm>
          <a:off x="11525250" y="2674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27" name="WordArt 34"/>
        <xdr:cNvSpPr>
          <a:spLocks/>
        </xdr:cNvSpPr>
      </xdr:nvSpPr>
      <xdr:spPr>
        <a:xfrm>
          <a:off x="11525250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28" name="WordArt 34"/>
        <xdr:cNvSpPr>
          <a:spLocks/>
        </xdr:cNvSpPr>
      </xdr:nvSpPr>
      <xdr:spPr>
        <a:xfrm>
          <a:off x="11525250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29" name="WordArt 34"/>
        <xdr:cNvSpPr>
          <a:spLocks/>
        </xdr:cNvSpPr>
      </xdr:nvSpPr>
      <xdr:spPr>
        <a:xfrm>
          <a:off x="11525250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30" name="WordArt 34"/>
        <xdr:cNvSpPr>
          <a:spLocks/>
        </xdr:cNvSpPr>
      </xdr:nvSpPr>
      <xdr:spPr>
        <a:xfrm>
          <a:off x="11525250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1" name="WordArt 34"/>
        <xdr:cNvSpPr>
          <a:spLocks/>
        </xdr:cNvSpPr>
      </xdr:nvSpPr>
      <xdr:spPr>
        <a:xfrm>
          <a:off x="14773275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2" name="WordArt 34"/>
        <xdr:cNvSpPr>
          <a:spLocks/>
        </xdr:cNvSpPr>
      </xdr:nvSpPr>
      <xdr:spPr>
        <a:xfrm>
          <a:off x="14773275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3" name="WordArt 34"/>
        <xdr:cNvSpPr>
          <a:spLocks/>
        </xdr:cNvSpPr>
      </xdr:nvSpPr>
      <xdr:spPr>
        <a:xfrm>
          <a:off x="14773275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4" name="WordArt 34"/>
        <xdr:cNvSpPr>
          <a:spLocks/>
        </xdr:cNvSpPr>
      </xdr:nvSpPr>
      <xdr:spPr>
        <a:xfrm>
          <a:off x="14773275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35" name="WordArt 34"/>
        <xdr:cNvSpPr>
          <a:spLocks/>
        </xdr:cNvSpPr>
      </xdr:nvSpPr>
      <xdr:spPr>
        <a:xfrm>
          <a:off x="11525250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36" name="WordArt 34"/>
        <xdr:cNvSpPr>
          <a:spLocks/>
        </xdr:cNvSpPr>
      </xdr:nvSpPr>
      <xdr:spPr>
        <a:xfrm>
          <a:off x="11525250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37" name="WordArt 34"/>
        <xdr:cNvSpPr>
          <a:spLocks/>
        </xdr:cNvSpPr>
      </xdr:nvSpPr>
      <xdr:spPr>
        <a:xfrm>
          <a:off x="11525250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38" name="WordArt 34"/>
        <xdr:cNvSpPr>
          <a:spLocks/>
        </xdr:cNvSpPr>
      </xdr:nvSpPr>
      <xdr:spPr>
        <a:xfrm>
          <a:off x="11525250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39" name="WordArt 34"/>
        <xdr:cNvSpPr>
          <a:spLocks/>
        </xdr:cNvSpPr>
      </xdr:nvSpPr>
      <xdr:spPr>
        <a:xfrm>
          <a:off x="11525250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40" name="WordArt 34"/>
        <xdr:cNvSpPr>
          <a:spLocks/>
        </xdr:cNvSpPr>
      </xdr:nvSpPr>
      <xdr:spPr>
        <a:xfrm>
          <a:off x="11525250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41" name="WordArt 34"/>
        <xdr:cNvSpPr>
          <a:spLocks/>
        </xdr:cNvSpPr>
      </xdr:nvSpPr>
      <xdr:spPr>
        <a:xfrm>
          <a:off x="11525250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42" name="WordArt 34"/>
        <xdr:cNvSpPr>
          <a:spLocks/>
        </xdr:cNvSpPr>
      </xdr:nvSpPr>
      <xdr:spPr>
        <a:xfrm>
          <a:off x="11525250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4</xdr:col>
      <xdr:colOff>0</xdr:colOff>
      <xdr:row>15</xdr:row>
      <xdr:rowOff>504825</xdr:rowOff>
    </xdr:from>
    <xdr:to>
      <xdr:col>4</xdr:col>
      <xdr:colOff>0</xdr:colOff>
      <xdr:row>15</xdr:row>
      <xdr:rowOff>504825</xdr:rowOff>
    </xdr:to>
    <xdr:sp>
      <xdr:nvSpPr>
        <xdr:cNvPr id="43" name="WordArt 34"/>
        <xdr:cNvSpPr>
          <a:spLocks/>
        </xdr:cNvSpPr>
      </xdr:nvSpPr>
      <xdr:spPr>
        <a:xfrm>
          <a:off x="8096250" y="1343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0</xdr:colOff>
      <xdr:row>15</xdr:row>
      <xdr:rowOff>504825</xdr:rowOff>
    </xdr:from>
    <xdr:to>
      <xdr:col>4</xdr:col>
      <xdr:colOff>0</xdr:colOff>
      <xdr:row>15</xdr:row>
      <xdr:rowOff>504825</xdr:rowOff>
    </xdr:to>
    <xdr:sp>
      <xdr:nvSpPr>
        <xdr:cNvPr id="44" name="WordArt 34"/>
        <xdr:cNvSpPr>
          <a:spLocks/>
        </xdr:cNvSpPr>
      </xdr:nvSpPr>
      <xdr:spPr>
        <a:xfrm>
          <a:off x="8096250" y="1343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0</xdr:colOff>
      <xdr:row>15</xdr:row>
      <xdr:rowOff>504825</xdr:rowOff>
    </xdr:from>
    <xdr:to>
      <xdr:col>4</xdr:col>
      <xdr:colOff>0</xdr:colOff>
      <xdr:row>15</xdr:row>
      <xdr:rowOff>504825</xdr:rowOff>
    </xdr:to>
    <xdr:sp>
      <xdr:nvSpPr>
        <xdr:cNvPr id="45" name="WordArt 34"/>
        <xdr:cNvSpPr>
          <a:spLocks/>
        </xdr:cNvSpPr>
      </xdr:nvSpPr>
      <xdr:spPr>
        <a:xfrm>
          <a:off x="8096250" y="1343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0</xdr:colOff>
      <xdr:row>15</xdr:row>
      <xdr:rowOff>504825</xdr:rowOff>
    </xdr:from>
    <xdr:to>
      <xdr:col>4</xdr:col>
      <xdr:colOff>0</xdr:colOff>
      <xdr:row>15</xdr:row>
      <xdr:rowOff>504825</xdr:rowOff>
    </xdr:to>
    <xdr:sp>
      <xdr:nvSpPr>
        <xdr:cNvPr id="46" name="WordArt 34"/>
        <xdr:cNvSpPr>
          <a:spLocks/>
        </xdr:cNvSpPr>
      </xdr:nvSpPr>
      <xdr:spPr>
        <a:xfrm>
          <a:off x="8096250" y="1343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7" name="WordArt 34"/>
        <xdr:cNvSpPr>
          <a:spLocks/>
        </xdr:cNvSpPr>
      </xdr:nvSpPr>
      <xdr:spPr>
        <a:xfrm>
          <a:off x="14773275" y="18773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8" name="WordArt 34"/>
        <xdr:cNvSpPr>
          <a:spLocks/>
        </xdr:cNvSpPr>
      </xdr:nvSpPr>
      <xdr:spPr>
        <a:xfrm>
          <a:off x="14773275" y="18773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9" name="WordArt 34"/>
        <xdr:cNvSpPr>
          <a:spLocks/>
        </xdr:cNvSpPr>
      </xdr:nvSpPr>
      <xdr:spPr>
        <a:xfrm>
          <a:off x="14773275" y="18773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50" name="WordArt 34"/>
        <xdr:cNvSpPr>
          <a:spLocks/>
        </xdr:cNvSpPr>
      </xdr:nvSpPr>
      <xdr:spPr>
        <a:xfrm>
          <a:off x="14773275" y="18773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1" name="WordArt 34"/>
        <xdr:cNvSpPr>
          <a:spLocks/>
        </xdr:cNvSpPr>
      </xdr:nvSpPr>
      <xdr:spPr>
        <a:xfrm>
          <a:off x="11525250" y="18773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2" name="WordArt 34"/>
        <xdr:cNvSpPr>
          <a:spLocks/>
        </xdr:cNvSpPr>
      </xdr:nvSpPr>
      <xdr:spPr>
        <a:xfrm>
          <a:off x="11525250" y="18773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3" name="WordArt 34"/>
        <xdr:cNvSpPr>
          <a:spLocks/>
        </xdr:cNvSpPr>
      </xdr:nvSpPr>
      <xdr:spPr>
        <a:xfrm>
          <a:off x="11525250" y="18773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4" name="WordArt 34"/>
        <xdr:cNvSpPr>
          <a:spLocks/>
        </xdr:cNvSpPr>
      </xdr:nvSpPr>
      <xdr:spPr>
        <a:xfrm>
          <a:off x="11525250" y="18773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5" name="WordArt 34"/>
        <xdr:cNvSpPr>
          <a:spLocks/>
        </xdr:cNvSpPr>
      </xdr:nvSpPr>
      <xdr:spPr>
        <a:xfrm>
          <a:off x="11525250" y="18773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6" name="WordArt 34"/>
        <xdr:cNvSpPr>
          <a:spLocks/>
        </xdr:cNvSpPr>
      </xdr:nvSpPr>
      <xdr:spPr>
        <a:xfrm>
          <a:off x="11525250" y="18773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7" name="WordArt 34"/>
        <xdr:cNvSpPr>
          <a:spLocks/>
        </xdr:cNvSpPr>
      </xdr:nvSpPr>
      <xdr:spPr>
        <a:xfrm>
          <a:off x="11525250" y="18773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8" name="WordArt 34"/>
        <xdr:cNvSpPr>
          <a:spLocks/>
        </xdr:cNvSpPr>
      </xdr:nvSpPr>
      <xdr:spPr>
        <a:xfrm>
          <a:off x="11525250" y="18773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 editAs="oneCell">
    <xdr:from>
      <xdr:col>5</xdr:col>
      <xdr:colOff>2600325</xdr:colOff>
      <xdr:row>0</xdr:row>
      <xdr:rowOff>209550</xdr:rowOff>
    </xdr:from>
    <xdr:to>
      <xdr:col>6</xdr:col>
      <xdr:colOff>971550</xdr:colOff>
      <xdr:row>0</xdr:row>
      <xdr:rowOff>1333500</xdr:rowOff>
    </xdr:to>
    <xdr:pic>
      <xdr:nvPicPr>
        <xdr:cNvPr id="59" name="Picture 1254" descr="HAC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25575" y="209550"/>
          <a:ext cx="16192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15</xdr:row>
      <xdr:rowOff>495300</xdr:rowOff>
    </xdr:from>
    <xdr:to>
      <xdr:col>4</xdr:col>
      <xdr:colOff>19050</xdr:colOff>
      <xdr:row>15</xdr:row>
      <xdr:rowOff>495300</xdr:rowOff>
    </xdr:to>
    <xdr:sp>
      <xdr:nvSpPr>
        <xdr:cNvPr id="60" name="WordArt 34"/>
        <xdr:cNvSpPr>
          <a:spLocks/>
        </xdr:cNvSpPr>
      </xdr:nvSpPr>
      <xdr:spPr>
        <a:xfrm>
          <a:off x="8115300" y="13430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15</xdr:row>
      <xdr:rowOff>495300</xdr:rowOff>
    </xdr:from>
    <xdr:to>
      <xdr:col>4</xdr:col>
      <xdr:colOff>19050</xdr:colOff>
      <xdr:row>15</xdr:row>
      <xdr:rowOff>495300</xdr:rowOff>
    </xdr:to>
    <xdr:sp>
      <xdr:nvSpPr>
        <xdr:cNvPr id="61" name="WordArt 34"/>
        <xdr:cNvSpPr>
          <a:spLocks/>
        </xdr:cNvSpPr>
      </xdr:nvSpPr>
      <xdr:spPr>
        <a:xfrm>
          <a:off x="8115300" y="13430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15</xdr:row>
      <xdr:rowOff>495300</xdr:rowOff>
    </xdr:from>
    <xdr:to>
      <xdr:col>4</xdr:col>
      <xdr:colOff>19050</xdr:colOff>
      <xdr:row>15</xdr:row>
      <xdr:rowOff>495300</xdr:rowOff>
    </xdr:to>
    <xdr:sp>
      <xdr:nvSpPr>
        <xdr:cNvPr id="62" name="WordArt 34"/>
        <xdr:cNvSpPr>
          <a:spLocks/>
        </xdr:cNvSpPr>
      </xdr:nvSpPr>
      <xdr:spPr>
        <a:xfrm>
          <a:off x="8115300" y="13430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15</xdr:row>
      <xdr:rowOff>495300</xdr:rowOff>
    </xdr:from>
    <xdr:to>
      <xdr:col>4</xdr:col>
      <xdr:colOff>19050</xdr:colOff>
      <xdr:row>15</xdr:row>
      <xdr:rowOff>495300</xdr:rowOff>
    </xdr:to>
    <xdr:sp>
      <xdr:nvSpPr>
        <xdr:cNvPr id="63" name="WordArt 34"/>
        <xdr:cNvSpPr>
          <a:spLocks/>
        </xdr:cNvSpPr>
      </xdr:nvSpPr>
      <xdr:spPr>
        <a:xfrm>
          <a:off x="8115300" y="13430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33</xdr:row>
      <xdr:rowOff>0</xdr:rowOff>
    </xdr:from>
    <xdr:to>
      <xdr:col>5</xdr:col>
      <xdr:colOff>19050</xdr:colOff>
      <xdr:row>33</xdr:row>
      <xdr:rowOff>0</xdr:rowOff>
    </xdr:to>
    <xdr:sp>
      <xdr:nvSpPr>
        <xdr:cNvPr id="64" name="WordArt 34"/>
        <xdr:cNvSpPr>
          <a:spLocks/>
        </xdr:cNvSpPr>
      </xdr:nvSpPr>
      <xdr:spPr>
        <a:xfrm>
          <a:off x="11544300" y="2674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33</xdr:row>
      <xdr:rowOff>0</xdr:rowOff>
    </xdr:from>
    <xdr:to>
      <xdr:col>5</xdr:col>
      <xdr:colOff>19050</xdr:colOff>
      <xdr:row>33</xdr:row>
      <xdr:rowOff>0</xdr:rowOff>
    </xdr:to>
    <xdr:sp>
      <xdr:nvSpPr>
        <xdr:cNvPr id="65" name="WordArt 34"/>
        <xdr:cNvSpPr>
          <a:spLocks/>
        </xdr:cNvSpPr>
      </xdr:nvSpPr>
      <xdr:spPr>
        <a:xfrm>
          <a:off x="11544300" y="2674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33</xdr:row>
      <xdr:rowOff>0</xdr:rowOff>
    </xdr:from>
    <xdr:to>
      <xdr:col>5</xdr:col>
      <xdr:colOff>19050</xdr:colOff>
      <xdr:row>33</xdr:row>
      <xdr:rowOff>0</xdr:rowOff>
    </xdr:to>
    <xdr:sp>
      <xdr:nvSpPr>
        <xdr:cNvPr id="66" name="WordArt 34"/>
        <xdr:cNvSpPr>
          <a:spLocks/>
        </xdr:cNvSpPr>
      </xdr:nvSpPr>
      <xdr:spPr>
        <a:xfrm>
          <a:off x="11544300" y="2674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33</xdr:row>
      <xdr:rowOff>0</xdr:rowOff>
    </xdr:from>
    <xdr:to>
      <xdr:col>5</xdr:col>
      <xdr:colOff>19050</xdr:colOff>
      <xdr:row>33</xdr:row>
      <xdr:rowOff>0</xdr:rowOff>
    </xdr:to>
    <xdr:sp>
      <xdr:nvSpPr>
        <xdr:cNvPr id="67" name="WordArt 34"/>
        <xdr:cNvSpPr>
          <a:spLocks/>
        </xdr:cNvSpPr>
      </xdr:nvSpPr>
      <xdr:spPr>
        <a:xfrm>
          <a:off x="11544300" y="2674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68" name="WordArt 34"/>
        <xdr:cNvSpPr>
          <a:spLocks/>
        </xdr:cNvSpPr>
      </xdr:nvSpPr>
      <xdr:spPr>
        <a:xfrm>
          <a:off x="14773275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69" name="WordArt 34"/>
        <xdr:cNvSpPr>
          <a:spLocks/>
        </xdr:cNvSpPr>
      </xdr:nvSpPr>
      <xdr:spPr>
        <a:xfrm>
          <a:off x="14773275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70" name="WordArt 34"/>
        <xdr:cNvSpPr>
          <a:spLocks/>
        </xdr:cNvSpPr>
      </xdr:nvSpPr>
      <xdr:spPr>
        <a:xfrm>
          <a:off x="14773275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71" name="WordArt 34"/>
        <xdr:cNvSpPr>
          <a:spLocks/>
        </xdr:cNvSpPr>
      </xdr:nvSpPr>
      <xdr:spPr>
        <a:xfrm>
          <a:off x="14773275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72" name="WordArt 34"/>
        <xdr:cNvSpPr>
          <a:spLocks/>
        </xdr:cNvSpPr>
      </xdr:nvSpPr>
      <xdr:spPr>
        <a:xfrm>
          <a:off x="11525250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73" name="WordArt 34"/>
        <xdr:cNvSpPr>
          <a:spLocks/>
        </xdr:cNvSpPr>
      </xdr:nvSpPr>
      <xdr:spPr>
        <a:xfrm>
          <a:off x="11525250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74" name="WordArt 34"/>
        <xdr:cNvSpPr>
          <a:spLocks/>
        </xdr:cNvSpPr>
      </xdr:nvSpPr>
      <xdr:spPr>
        <a:xfrm>
          <a:off x="11525250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75" name="WordArt 34"/>
        <xdr:cNvSpPr>
          <a:spLocks/>
        </xdr:cNvSpPr>
      </xdr:nvSpPr>
      <xdr:spPr>
        <a:xfrm>
          <a:off x="11525250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76" name="WordArt 34"/>
        <xdr:cNvSpPr>
          <a:spLocks/>
        </xdr:cNvSpPr>
      </xdr:nvSpPr>
      <xdr:spPr>
        <a:xfrm>
          <a:off x="11525250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77" name="WordArt 34"/>
        <xdr:cNvSpPr>
          <a:spLocks/>
        </xdr:cNvSpPr>
      </xdr:nvSpPr>
      <xdr:spPr>
        <a:xfrm>
          <a:off x="11525250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78" name="WordArt 34"/>
        <xdr:cNvSpPr>
          <a:spLocks/>
        </xdr:cNvSpPr>
      </xdr:nvSpPr>
      <xdr:spPr>
        <a:xfrm>
          <a:off x="11525250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79" name="WordArt 34"/>
        <xdr:cNvSpPr>
          <a:spLocks/>
        </xdr:cNvSpPr>
      </xdr:nvSpPr>
      <xdr:spPr>
        <a:xfrm>
          <a:off x="11525250" y="2799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oneCellAnchor>
    <xdr:from>
      <xdr:col>3</xdr:col>
      <xdr:colOff>3067050</xdr:colOff>
      <xdr:row>0</xdr:row>
      <xdr:rowOff>409575</xdr:rowOff>
    </xdr:from>
    <xdr:ext cx="4391025" cy="695325"/>
    <xdr:sp>
      <xdr:nvSpPr>
        <xdr:cNvPr id="80" name="文字方塊 88"/>
        <xdr:cNvSpPr txBox="1">
          <a:spLocks noChangeArrowheads="1"/>
        </xdr:cNvSpPr>
      </xdr:nvSpPr>
      <xdr:spPr>
        <a:xfrm>
          <a:off x="7686675" y="409575"/>
          <a:ext cx="43910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HACCP</a:t>
          </a:r>
          <a:r>
            <a:rPr lang="en-US" cap="none" sz="36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衛評參製字第</a:t>
          </a:r>
          <a:r>
            <a:rPr lang="en-US" cap="none" sz="36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151</a:t>
          </a:r>
          <a:r>
            <a:rPr lang="en-US" cap="none" sz="36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號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view="pageBreakPreview" zoomScale="55" zoomScaleSheetLayoutView="55" zoomScalePageLayoutView="0" workbookViewId="0" topLeftCell="A1">
      <selection activeCell="F30" sqref="F30"/>
    </sheetView>
  </sheetViews>
  <sheetFormatPr defaultColWidth="9.00390625" defaultRowHeight="16.5"/>
  <cols>
    <col min="1" max="1" width="9.50390625" style="1" customWidth="1"/>
    <col min="2" max="2" width="10.375" style="2" customWidth="1"/>
    <col min="3" max="3" width="40.75390625" style="2" customWidth="1"/>
    <col min="4" max="4" width="45.625" style="8" customWidth="1"/>
    <col min="5" max="5" width="45.00390625" style="2" customWidth="1"/>
    <col min="6" max="6" width="42.625" style="2" customWidth="1"/>
    <col min="7" max="7" width="14.125" style="6" customWidth="1"/>
    <col min="8" max="8" width="41.00390625" style="7" customWidth="1"/>
    <col min="9" max="9" width="8.375" style="7" customWidth="1"/>
    <col min="10" max="10" width="4.625" style="4" customWidth="1"/>
    <col min="11" max="11" width="4.50390625" style="4" customWidth="1"/>
    <col min="12" max="12" width="4.75390625" style="4" customWidth="1"/>
    <col min="13" max="13" width="4.625" style="4" customWidth="1"/>
    <col min="14" max="14" width="5.00390625" style="4" customWidth="1"/>
    <col min="15" max="15" width="5.25390625" style="0" customWidth="1"/>
  </cols>
  <sheetData>
    <row r="1" spans="1:15" s="3" customFormat="1" ht="107.25" customHeight="1">
      <c r="A1" s="172" t="s">
        <v>156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5" s="5" customFormat="1" ht="73.5" customHeight="1" thickBot="1">
      <c r="A2" s="163" t="s">
        <v>161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s="5" customFormat="1" ht="94.5" customHeight="1" thickBot="1">
      <c r="A3" s="24" t="s">
        <v>3</v>
      </c>
      <c r="B3" s="25" t="s">
        <v>4</v>
      </c>
      <c r="C3" s="26" t="s">
        <v>5</v>
      </c>
      <c r="D3" s="26" t="s">
        <v>150</v>
      </c>
      <c r="E3" s="136" t="s">
        <v>149</v>
      </c>
      <c r="F3" s="137"/>
      <c r="G3" s="138"/>
      <c r="H3" s="26" t="s">
        <v>11</v>
      </c>
      <c r="I3" s="25" t="s">
        <v>182</v>
      </c>
      <c r="J3" s="27" t="s">
        <v>6</v>
      </c>
      <c r="K3" s="27" t="s">
        <v>7</v>
      </c>
      <c r="L3" s="27" t="s">
        <v>8</v>
      </c>
      <c r="M3" s="27" t="s">
        <v>9</v>
      </c>
      <c r="N3" s="28" t="s">
        <v>10</v>
      </c>
      <c r="O3" s="29" t="s">
        <v>15</v>
      </c>
    </row>
    <row r="4" spans="1:15" s="11" customFormat="1" ht="85.5" customHeight="1">
      <c r="A4" s="166" t="s">
        <v>22</v>
      </c>
      <c r="B4" s="169" t="s">
        <v>25</v>
      </c>
      <c r="C4" s="48" t="s">
        <v>188</v>
      </c>
      <c r="D4" s="55" t="s">
        <v>196</v>
      </c>
      <c r="E4" s="105" t="s">
        <v>93</v>
      </c>
      <c r="F4" s="41" t="s">
        <v>126</v>
      </c>
      <c r="G4" s="56" t="s">
        <v>0</v>
      </c>
      <c r="H4" s="41" t="s">
        <v>31</v>
      </c>
      <c r="I4" s="97"/>
      <c r="J4" s="143">
        <v>4</v>
      </c>
      <c r="K4" s="143">
        <v>2</v>
      </c>
      <c r="L4" s="143">
        <v>1</v>
      </c>
      <c r="M4" s="143">
        <v>2</v>
      </c>
      <c r="N4" s="151">
        <f>J4*70+K4*90+L4*25+M4*45</f>
        <v>575</v>
      </c>
      <c r="O4" s="164">
        <v>206</v>
      </c>
    </row>
    <row r="5" spans="1:15" s="16" customFormat="1" ht="30.75" customHeight="1">
      <c r="A5" s="167"/>
      <c r="B5" s="170"/>
      <c r="C5" s="35" t="s">
        <v>189</v>
      </c>
      <c r="D5" s="57" t="s">
        <v>195</v>
      </c>
      <c r="E5" s="33" t="s">
        <v>94</v>
      </c>
      <c r="F5" s="18" t="s">
        <v>127</v>
      </c>
      <c r="G5" s="59" t="s">
        <v>13</v>
      </c>
      <c r="H5" s="34" t="s">
        <v>32</v>
      </c>
      <c r="I5" s="106"/>
      <c r="J5" s="153"/>
      <c r="K5" s="153"/>
      <c r="L5" s="153"/>
      <c r="M5" s="153"/>
      <c r="N5" s="168"/>
      <c r="O5" s="165"/>
    </row>
    <row r="6" spans="1:15" s="12" customFormat="1" ht="89.25" customHeight="1">
      <c r="A6" s="195" t="s">
        <v>78</v>
      </c>
      <c r="B6" s="175" t="s">
        <v>26</v>
      </c>
      <c r="C6" s="43" t="s">
        <v>184</v>
      </c>
      <c r="D6" s="60" t="s">
        <v>29</v>
      </c>
      <c r="E6" s="44" t="s">
        <v>130</v>
      </c>
      <c r="F6" s="45" t="s">
        <v>99</v>
      </c>
      <c r="G6" s="54" t="s">
        <v>0</v>
      </c>
      <c r="H6" s="45" t="s">
        <v>35</v>
      </c>
      <c r="I6" s="129" t="s">
        <v>163</v>
      </c>
      <c r="J6" s="153">
        <v>4.5</v>
      </c>
      <c r="K6" s="153">
        <v>2</v>
      </c>
      <c r="L6" s="153">
        <v>1</v>
      </c>
      <c r="M6" s="153">
        <v>2</v>
      </c>
      <c r="N6" s="153">
        <f>J6*70+K6*90+L6*25+M6*45</f>
        <v>610</v>
      </c>
      <c r="O6" s="165">
        <v>213</v>
      </c>
    </row>
    <row r="7" spans="1:15" s="17" customFormat="1" ht="27" customHeight="1">
      <c r="A7" s="177"/>
      <c r="B7" s="175"/>
      <c r="C7" s="35" t="s">
        <v>185</v>
      </c>
      <c r="D7" s="57" t="s">
        <v>30</v>
      </c>
      <c r="E7" s="18" t="s">
        <v>121</v>
      </c>
      <c r="F7" s="34" t="s">
        <v>100</v>
      </c>
      <c r="G7" s="59" t="s">
        <v>13</v>
      </c>
      <c r="H7" s="34" t="s">
        <v>36</v>
      </c>
      <c r="I7" s="130"/>
      <c r="J7" s="147"/>
      <c r="K7" s="147"/>
      <c r="L7" s="147"/>
      <c r="M7" s="153"/>
      <c r="N7" s="153"/>
      <c r="O7" s="165"/>
    </row>
    <row r="8" spans="1:15" s="11" customFormat="1" ht="96" customHeight="1">
      <c r="A8" s="195" t="s">
        <v>79</v>
      </c>
      <c r="B8" s="175" t="s">
        <v>27</v>
      </c>
      <c r="C8" s="43" t="s">
        <v>12</v>
      </c>
      <c r="D8" s="62" t="s">
        <v>17</v>
      </c>
      <c r="E8" s="46" t="s">
        <v>116</v>
      </c>
      <c r="F8" s="77" t="s">
        <v>118</v>
      </c>
      <c r="G8" s="54" t="s">
        <v>0</v>
      </c>
      <c r="H8" s="63" t="s">
        <v>33</v>
      </c>
      <c r="I8" s="129" t="s">
        <v>162</v>
      </c>
      <c r="J8" s="153">
        <v>4.5</v>
      </c>
      <c r="K8" s="153">
        <v>2</v>
      </c>
      <c r="L8" s="153">
        <v>2</v>
      </c>
      <c r="M8" s="153">
        <v>2</v>
      </c>
      <c r="N8" s="153">
        <f>J8*70+K8*90+L8*25+M8*45</f>
        <v>635</v>
      </c>
      <c r="O8" s="165">
        <v>233</v>
      </c>
    </row>
    <row r="9" spans="1:15" s="17" customFormat="1" ht="30.75" customHeight="1">
      <c r="A9" s="177"/>
      <c r="B9" s="175"/>
      <c r="C9" s="35" t="s">
        <v>19</v>
      </c>
      <c r="D9" s="64" t="s">
        <v>122</v>
      </c>
      <c r="E9" s="18" t="s">
        <v>117</v>
      </c>
      <c r="F9" s="83" t="s">
        <v>119</v>
      </c>
      <c r="G9" s="59" t="s">
        <v>13</v>
      </c>
      <c r="H9" s="58" t="s">
        <v>34</v>
      </c>
      <c r="I9" s="130"/>
      <c r="J9" s="147"/>
      <c r="K9" s="147"/>
      <c r="L9" s="147"/>
      <c r="M9" s="153"/>
      <c r="N9" s="153"/>
      <c r="O9" s="165"/>
    </row>
    <row r="10" spans="1:20" s="11" customFormat="1" ht="92.25" customHeight="1">
      <c r="A10" s="192" t="s">
        <v>80</v>
      </c>
      <c r="B10" s="169" t="s">
        <v>28</v>
      </c>
      <c r="C10" s="48" t="s">
        <v>183</v>
      </c>
      <c r="D10" s="36" t="s">
        <v>106</v>
      </c>
      <c r="E10" s="46" t="s">
        <v>193</v>
      </c>
      <c r="F10" s="41" t="s">
        <v>128</v>
      </c>
      <c r="G10" s="54" t="s">
        <v>0</v>
      </c>
      <c r="H10" s="50" t="s">
        <v>129</v>
      </c>
      <c r="I10" s="95"/>
      <c r="J10" s="143">
        <v>4</v>
      </c>
      <c r="K10" s="143">
        <v>2</v>
      </c>
      <c r="L10" s="143">
        <v>1.5</v>
      </c>
      <c r="M10" s="143">
        <v>2</v>
      </c>
      <c r="N10" s="151">
        <f>J10*70+K10*90+L10*25+M10*45</f>
        <v>587.5</v>
      </c>
      <c r="O10" s="164">
        <v>212</v>
      </c>
      <c r="T10" s="30"/>
    </row>
    <row r="11" spans="1:20" s="17" customFormat="1" ht="30.75" customHeight="1" thickBot="1">
      <c r="A11" s="193"/>
      <c r="B11" s="178"/>
      <c r="C11" s="37" t="s">
        <v>21</v>
      </c>
      <c r="D11" s="32" t="s">
        <v>38</v>
      </c>
      <c r="E11" s="39" t="s">
        <v>194</v>
      </c>
      <c r="F11" s="39" t="s">
        <v>142</v>
      </c>
      <c r="G11" s="40" t="s">
        <v>13</v>
      </c>
      <c r="H11" s="38" t="s">
        <v>131</v>
      </c>
      <c r="I11" s="96"/>
      <c r="J11" s="179"/>
      <c r="K11" s="179"/>
      <c r="L11" s="179"/>
      <c r="M11" s="144"/>
      <c r="N11" s="152"/>
      <c r="O11" s="156"/>
      <c r="T11" s="31"/>
    </row>
    <row r="12" spans="1:15" s="11" customFormat="1" ht="104.25" customHeight="1">
      <c r="A12" s="194" t="s">
        <v>23</v>
      </c>
      <c r="B12" s="184" t="s">
        <v>26</v>
      </c>
      <c r="C12" s="65" t="s">
        <v>88</v>
      </c>
      <c r="D12" s="55" t="s">
        <v>155</v>
      </c>
      <c r="E12" s="67" t="s">
        <v>42</v>
      </c>
      <c r="F12" s="66" t="s">
        <v>151</v>
      </c>
      <c r="G12" s="68" t="s">
        <v>0</v>
      </c>
      <c r="H12" s="69" t="s">
        <v>132</v>
      </c>
      <c r="I12" s="131" t="s">
        <v>163</v>
      </c>
      <c r="J12" s="173">
        <v>5</v>
      </c>
      <c r="K12" s="173">
        <v>2.5</v>
      </c>
      <c r="L12" s="173">
        <v>1</v>
      </c>
      <c r="M12" s="173">
        <v>2</v>
      </c>
      <c r="N12" s="171">
        <f>J12*70+K12*90+L12*25+M12*45</f>
        <v>690</v>
      </c>
      <c r="O12" s="155">
        <v>188</v>
      </c>
    </row>
    <row r="13" spans="1:15" s="16" customFormat="1" ht="27" customHeight="1">
      <c r="A13" s="167"/>
      <c r="B13" s="185"/>
      <c r="C13" s="35" t="s">
        <v>40</v>
      </c>
      <c r="D13" s="57" t="s">
        <v>41</v>
      </c>
      <c r="E13" s="33" t="s">
        <v>43</v>
      </c>
      <c r="F13" s="18" t="s">
        <v>139</v>
      </c>
      <c r="G13" s="59" t="s">
        <v>13</v>
      </c>
      <c r="H13" s="70" t="s">
        <v>133</v>
      </c>
      <c r="I13" s="130"/>
      <c r="J13" s="153"/>
      <c r="K13" s="153"/>
      <c r="L13" s="153"/>
      <c r="M13" s="153"/>
      <c r="N13" s="168"/>
      <c r="O13" s="165"/>
    </row>
    <row r="14" spans="1:15" s="11" customFormat="1" ht="99" customHeight="1">
      <c r="A14" s="191" t="s">
        <v>81</v>
      </c>
      <c r="B14" s="174" t="s">
        <v>27</v>
      </c>
      <c r="C14" s="43" t="s">
        <v>186</v>
      </c>
      <c r="D14" s="36" t="s">
        <v>181</v>
      </c>
      <c r="E14" s="45" t="s">
        <v>201</v>
      </c>
      <c r="F14" s="84" t="s">
        <v>203</v>
      </c>
      <c r="G14" s="54" t="s">
        <v>0</v>
      </c>
      <c r="H14" s="49" t="s">
        <v>157</v>
      </c>
      <c r="I14" s="129" t="s">
        <v>162</v>
      </c>
      <c r="J14" s="143">
        <v>4.5</v>
      </c>
      <c r="K14" s="143">
        <v>2</v>
      </c>
      <c r="L14" s="143">
        <v>1.5</v>
      </c>
      <c r="M14" s="143">
        <v>2</v>
      </c>
      <c r="N14" s="151">
        <f>J14*70+K14*90+L14*25+M14*45</f>
        <v>622.5</v>
      </c>
      <c r="O14" s="164">
        <v>211</v>
      </c>
    </row>
    <row r="15" spans="1:15" s="16" customFormat="1" ht="30.75" customHeight="1">
      <c r="A15" s="177"/>
      <c r="B15" s="175"/>
      <c r="C15" s="35" t="s">
        <v>187</v>
      </c>
      <c r="D15" s="57" t="s">
        <v>146</v>
      </c>
      <c r="E15" s="18" t="s">
        <v>202</v>
      </c>
      <c r="F15" s="33" t="s">
        <v>204</v>
      </c>
      <c r="G15" s="59" t="s">
        <v>13</v>
      </c>
      <c r="H15" s="18" t="s">
        <v>158</v>
      </c>
      <c r="I15" s="130"/>
      <c r="J15" s="147"/>
      <c r="K15" s="147"/>
      <c r="L15" s="147"/>
      <c r="M15" s="153"/>
      <c r="N15" s="168"/>
      <c r="O15" s="165"/>
    </row>
    <row r="16" spans="1:15" s="11" customFormat="1" ht="87" customHeight="1">
      <c r="A16" s="195" t="s">
        <v>82</v>
      </c>
      <c r="B16" s="174" t="s">
        <v>28</v>
      </c>
      <c r="C16" s="48" t="s">
        <v>1</v>
      </c>
      <c r="D16" s="36" t="s">
        <v>95</v>
      </c>
      <c r="E16" s="47" t="s">
        <v>101</v>
      </c>
      <c r="F16" s="71" t="s">
        <v>148</v>
      </c>
      <c r="G16" s="56" t="s">
        <v>0</v>
      </c>
      <c r="H16" s="41" t="s">
        <v>159</v>
      </c>
      <c r="I16" s="97"/>
      <c r="J16" s="143">
        <v>4.5</v>
      </c>
      <c r="K16" s="143">
        <v>2</v>
      </c>
      <c r="L16" s="143">
        <v>2</v>
      </c>
      <c r="M16" s="143">
        <v>2</v>
      </c>
      <c r="N16" s="151">
        <f>J16*70+K16*90+L16*25+M16*45</f>
        <v>635</v>
      </c>
      <c r="O16" s="164">
        <v>214</v>
      </c>
    </row>
    <row r="17" spans="1:15" s="17" customFormat="1" ht="30.75" customHeight="1" thickBot="1">
      <c r="A17" s="190"/>
      <c r="B17" s="181"/>
      <c r="C17" s="37" t="s">
        <v>21</v>
      </c>
      <c r="D17" s="32" t="s">
        <v>96</v>
      </c>
      <c r="E17" s="38" t="s">
        <v>102</v>
      </c>
      <c r="F17" s="39" t="s">
        <v>120</v>
      </c>
      <c r="G17" s="40" t="s">
        <v>13</v>
      </c>
      <c r="H17" s="39" t="s">
        <v>160</v>
      </c>
      <c r="I17" s="98"/>
      <c r="J17" s="144"/>
      <c r="K17" s="144"/>
      <c r="L17" s="144"/>
      <c r="M17" s="144"/>
      <c r="N17" s="152"/>
      <c r="O17" s="156"/>
    </row>
    <row r="18" spans="1:15" s="11" customFormat="1" ht="88.5" customHeight="1">
      <c r="A18" s="166" t="s">
        <v>147</v>
      </c>
      <c r="B18" s="169" t="s">
        <v>25</v>
      </c>
      <c r="C18" s="65" t="s">
        <v>16</v>
      </c>
      <c r="D18" s="36" t="s">
        <v>210</v>
      </c>
      <c r="E18" s="51" t="s">
        <v>44</v>
      </c>
      <c r="F18" s="72" t="s">
        <v>198</v>
      </c>
      <c r="G18" s="56" t="s">
        <v>0</v>
      </c>
      <c r="H18" s="50" t="s">
        <v>140</v>
      </c>
      <c r="I18" s="95"/>
      <c r="J18" s="143">
        <v>4</v>
      </c>
      <c r="K18" s="143">
        <v>2</v>
      </c>
      <c r="L18" s="143">
        <v>2</v>
      </c>
      <c r="M18" s="143">
        <v>2</v>
      </c>
      <c r="N18" s="151">
        <f>J18*70+K18*90+L18*25+M18*45</f>
        <v>600</v>
      </c>
      <c r="O18" s="164">
        <v>212</v>
      </c>
    </row>
    <row r="19" spans="1:15" s="17" customFormat="1" ht="30.75" customHeight="1">
      <c r="A19" s="167"/>
      <c r="B19" s="170"/>
      <c r="C19" s="35" t="s">
        <v>18</v>
      </c>
      <c r="D19" s="80" t="s">
        <v>200</v>
      </c>
      <c r="E19" s="18" t="s">
        <v>197</v>
      </c>
      <c r="F19" s="33" t="s">
        <v>199</v>
      </c>
      <c r="G19" s="59" t="s">
        <v>13</v>
      </c>
      <c r="H19" s="33" t="s">
        <v>141</v>
      </c>
      <c r="I19" s="109"/>
      <c r="J19" s="147"/>
      <c r="K19" s="147"/>
      <c r="L19" s="147"/>
      <c r="M19" s="153"/>
      <c r="N19" s="168"/>
      <c r="O19" s="165"/>
    </row>
    <row r="20" spans="1:15" s="12" customFormat="1" ht="69" customHeight="1">
      <c r="A20" s="176" t="s">
        <v>83</v>
      </c>
      <c r="B20" s="174" t="s">
        <v>26</v>
      </c>
      <c r="C20" s="48" t="s">
        <v>37</v>
      </c>
      <c r="D20" s="60" t="s">
        <v>45</v>
      </c>
      <c r="E20" s="46" t="s">
        <v>51</v>
      </c>
      <c r="F20" s="72" t="s">
        <v>107</v>
      </c>
      <c r="G20" s="23" t="s">
        <v>0</v>
      </c>
      <c r="H20" s="42" t="s">
        <v>190</v>
      </c>
      <c r="I20" s="129" t="s">
        <v>163</v>
      </c>
      <c r="J20" s="143">
        <v>5</v>
      </c>
      <c r="K20" s="143">
        <v>2</v>
      </c>
      <c r="L20" s="143">
        <v>2</v>
      </c>
      <c r="M20" s="143">
        <v>1.5</v>
      </c>
      <c r="N20" s="151">
        <f>J20*70+K20*90+L20*25+M20*45</f>
        <v>647.5</v>
      </c>
      <c r="O20" s="139">
        <v>198</v>
      </c>
    </row>
    <row r="21" spans="1:15" s="17" customFormat="1" ht="30.75" customHeight="1">
      <c r="A21" s="177"/>
      <c r="B21" s="175"/>
      <c r="C21" s="35" t="s">
        <v>21</v>
      </c>
      <c r="D21" s="57" t="s">
        <v>154</v>
      </c>
      <c r="E21" s="18" t="s">
        <v>52</v>
      </c>
      <c r="F21" s="33" t="s">
        <v>108</v>
      </c>
      <c r="G21" s="21" t="s">
        <v>13</v>
      </c>
      <c r="H21" s="15" t="s">
        <v>191</v>
      </c>
      <c r="I21" s="130"/>
      <c r="J21" s="153"/>
      <c r="K21" s="153"/>
      <c r="L21" s="153"/>
      <c r="M21" s="153"/>
      <c r="N21" s="168"/>
      <c r="O21" s="140"/>
    </row>
    <row r="22" spans="1:15" s="11" customFormat="1" ht="94.5" customHeight="1">
      <c r="A22" s="176" t="s">
        <v>84</v>
      </c>
      <c r="B22" s="174" t="s">
        <v>27</v>
      </c>
      <c r="C22" s="48" t="s">
        <v>49</v>
      </c>
      <c r="D22" s="36" t="s">
        <v>134</v>
      </c>
      <c r="E22" s="45" t="s">
        <v>104</v>
      </c>
      <c r="F22" s="61" t="s">
        <v>145</v>
      </c>
      <c r="G22" s="53" t="s">
        <v>0</v>
      </c>
      <c r="H22" s="51" t="s">
        <v>98</v>
      </c>
      <c r="I22" s="129" t="s">
        <v>162</v>
      </c>
      <c r="J22" s="143">
        <v>4.5</v>
      </c>
      <c r="K22" s="143">
        <v>2</v>
      </c>
      <c r="L22" s="143">
        <v>1</v>
      </c>
      <c r="M22" s="143">
        <v>2</v>
      </c>
      <c r="N22" s="151">
        <f>J22*70+K22*90+L22*25+M22*45</f>
        <v>610</v>
      </c>
      <c r="O22" s="139">
        <v>187</v>
      </c>
    </row>
    <row r="23" spans="1:15" s="16" customFormat="1" ht="28.5" customHeight="1">
      <c r="A23" s="177"/>
      <c r="B23" s="175"/>
      <c r="C23" s="35" t="s">
        <v>50</v>
      </c>
      <c r="D23" s="57" t="s">
        <v>53</v>
      </c>
      <c r="E23" s="34" t="s">
        <v>105</v>
      </c>
      <c r="F23" s="58" t="s">
        <v>103</v>
      </c>
      <c r="G23" s="21" t="s">
        <v>13</v>
      </c>
      <c r="H23" s="18" t="s">
        <v>48</v>
      </c>
      <c r="I23" s="130"/>
      <c r="J23" s="153"/>
      <c r="K23" s="153"/>
      <c r="L23" s="153"/>
      <c r="M23" s="153"/>
      <c r="N23" s="168"/>
      <c r="O23" s="140"/>
    </row>
    <row r="24" spans="1:15" s="11" customFormat="1" ht="96.75" customHeight="1">
      <c r="A24" s="177" t="s">
        <v>85</v>
      </c>
      <c r="B24" s="175" t="s">
        <v>28</v>
      </c>
      <c r="C24" s="48" t="s">
        <v>55</v>
      </c>
      <c r="D24" s="36" t="s">
        <v>91</v>
      </c>
      <c r="E24" s="61" t="s">
        <v>143</v>
      </c>
      <c r="F24" s="47" t="s">
        <v>57</v>
      </c>
      <c r="G24" s="23" t="s">
        <v>0</v>
      </c>
      <c r="H24" s="52" t="s">
        <v>59</v>
      </c>
      <c r="I24" s="99"/>
      <c r="J24" s="143">
        <v>4.5</v>
      </c>
      <c r="K24" s="143">
        <v>2</v>
      </c>
      <c r="L24" s="143">
        <v>1.5</v>
      </c>
      <c r="M24" s="143">
        <v>2.5</v>
      </c>
      <c r="N24" s="151">
        <f>J24*70+K24*90+L24*25+M24*45</f>
        <v>645</v>
      </c>
      <c r="O24" s="139">
        <v>199</v>
      </c>
    </row>
    <row r="25" spans="1:15" s="16" customFormat="1" ht="30.75" customHeight="1" thickBot="1">
      <c r="A25" s="190"/>
      <c r="B25" s="181"/>
      <c r="C25" s="73" t="s">
        <v>54</v>
      </c>
      <c r="D25" s="57" t="s">
        <v>56</v>
      </c>
      <c r="E25" s="38" t="s">
        <v>209</v>
      </c>
      <c r="F25" s="74" t="s">
        <v>58</v>
      </c>
      <c r="G25" s="22" t="s">
        <v>13</v>
      </c>
      <c r="H25" s="19" t="s">
        <v>60</v>
      </c>
      <c r="I25" s="100"/>
      <c r="J25" s="144"/>
      <c r="K25" s="144"/>
      <c r="L25" s="144"/>
      <c r="M25" s="144"/>
      <c r="N25" s="152"/>
      <c r="O25" s="150"/>
    </row>
    <row r="26" spans="1:15" s="11" customFormat="1" ht="126" customHeight="1">
      <c r="A26" s="188" t="s">
        <v>24</v>
      </c>
      <c r="B26" s="182" t="s">
        <v>25</v>
      </c>
      <c r="C26" s="85" t="s">
        <v>46</v>
      </c>
      <c r="D26" s="108" t="s">
        <v>152</v>
      </c>
      <c r="E26" s="108" t="s">
        <v>207</v>
      </c>
      <c r="F26" s="110" t="s">
        <v>61</v>
      </c>
      <c r="G26" s="107" t="s">
        <v>0</v>
      </c>
      <c r="H26" s="110" t="s">
        <v>205</v>
      </c>
      <c r="I26" s="111"/>
      <c r="J26" s="148">
        <v>4.5</v>
      </c>
      <c r="K26" s="148">
        <v>2</v>
      </c>
      <c r="L26" s="148">
        <v>2</v>
      </c>
      <c r="M26" s="148">
        <v>2</v>
      </c>
      <c r="N26" s="148">
        <f>J26*70+K26*90+L26*25+M26*45</f>
        <v>635</v>
      </c>
      <c r="O26" s="145">
        <v>211</v>
      </c>
    </row>
    <row r="27" spans="1:15" s="17" customFormat="1" ht="29.25" customHeight="1">
      <c r="A27" s="189"/>
      <c r="B27" s="183"/>
      <c r="C27" s="86" t="s">
        <v>47</v>
      </c>
      <c r="D27" s="88" t="s">
        <v>153</v>
      </c>
      <c r="E27" s="88" t="s">
        <v>208</v>
      </c>
      <c r="F27" s="87" t="s">
        <v>62</v>
      </c>
      <c r="G27" s="89" t="s">
        <v>13</v>
      </c>
      <c r="H27" s="87" t="s">
        <v>206</v>
      </c>
      <c r="I27" s="112"/>
      <c r="J27" s="149"/>
      <c r="K27" s="149"/>
      <c r="L27" s="149"/>
      <c r="M27" s="149"/>
      <c r="N27" s="149"/>
      <c r="O27" s="146"/>
    </row>
    <row r="28" spans="1:15" s="11" customFormat="1" ht="81.75" customHeight="1">
      <c r="A28" s="176" t="s">
        <v>86</v>
      </c>
      <c r="B28" s="174" t="s">
        <v>26</v>
      </c>
      <c r="C28" s="48" t="s">
        <v>63</v>
      </c>
      <c r="D28" s="36" t="s">
        <v>66</v>
      </c>
      <c r="E28" s="51" t="s">
        <v>123</v>
      </c>
      <c r="F28" s="45" t="s">
        <v>144</v>
      </c>
      <c r="G28" s="56" t="s">
        <v>0</v>
      </c>
      <c r="H28" s="51" t="s">
        <v>65</v>
      </c>
      <c r="I28" s="129" t="s">
        <v>163</v>
      </c>
      <c r="J28" s="143">
        <v>5</v>
      </c>
      <c r="K28" s="143">
        <v>2</v>
      </c>
      <c r="L28" s="143">
        <v>1.5</v>
      </c>
      <c r="M28" s="143">
        <v>2</v>
      </c>
      <c r="N28" s="143">
        <f>J28*70+K28*90+L28*25+M28*45</f>
        <v>657.5</v>
      </c>
      <c r="O28" s="141">
        <v>206</v>
      </c>
    </row>
    <row r="29" spans="1:15" s="16" customFormat="1" ht="30.75" customHeight="1">
      <c r="A29" s="177"/>
      <c r="B29" s="175"/>
      <c r="C29" s="35" t="s">
        <v>64</v>
      </c>
      <c r="D29" s="57" t="s">
        <v>67</v>
      </c>
      <c r="E29" s="18" t="s">
        <v>124</v>
      </c>
      <c r="F29" s="34" t="s">
        <v>115</v>
      </c>
      <c r="G29" s="59" t="s">
        <v>13</v>
      </c>
      <c r="H29" s="18" t="s">
        <v>138</v>
      </c>
      <c r="I29" s="130"/>
      <c r="J29" s="153"/>
      <c r="K29" s="153"/>
      <c r="L29" s="153"/>
      <c r="M29" s="153"/>
      <c r="N29" s="153"/>
      <c r="O29" s="154"/>
    </row>
    <row r="30" spans="1:15" s="14" customFormat="1" ht="87" customHeight="1">
      <c r="A30" s="176" t="s">
        <v>87</v>
      </c>
      <c r="B30" s="174" t="s">
        <v>27</v>
      </c>
      <c r="C30" s="76" t="s">
        <v>39</v>
      </c>
      <c r="D30" s="36" t="s">
        <v>109</v>
      </c>
      <c r="E30" s="72" t="s">
        <v>113</v>
      </c>
      <c r="F30" s="77" t="s">
        <v>111</v>
      </c>
      <c r="G30" s="56" t="s">
        <v>0</v>
      </c>
      <c r="H30" s="51" t="s">
        <v>70</v>
      </c>
      <c r="I30" s="129" t="s">
        <v>162</v>
      </c>
      <c r="J30" s="143">
        <v>4.5</v>
      </c>
      <c r="K30" s="143">
        <v>2</v>
      </c>
      <c r="L30" s="143">
        <v>1.5</v>
      </c>
      <c r="M30" s="143">
        <v>2</v>
      </c>
      <c r="N30" s="143">
        <f>J30*70+K30*90+L30*25+M30*45</f>
        <v>622.5</v>
      </c>
      <c r="O30" s="141">
        <v>164</v>
      </c>
    </row>
    <row r="31" spans="1:15" s="17" customFormat="1" ht="30.75" customHeight="1">
      <c r="A31" s="177"/>
      <c r="B31" s="175"/>
      <c r="C31" s="78" t="s">
        <v>72</v>
      </c>
      <c r="D31" s="57" t="s">
        <v>110</v>
      </c>
      <c r="E31" s="33" t="s">
        <v>114</v>
      </c>
      <c r="F31" s="33" t="s">
        <v>112</v>
      </c>
      <c r="G31" s="59" t="s">
        <v>13</v>
      </c>
      <c r="H31" s="18" t="s">
        <v>71</v>
      </c>
      <c r="I31" s="130"/>
      <c r="J31" s="147"/>
      <c r="K31" s="147"/>
      <c r="L31" s="147"/>
      <c r="M31" s="153"/>
      <c r="N31" s="153"/>
      <c r="O31" s="154"/>
    </row>
    <row r="32" spans="1:15" s="14" customFormat="1" ht="84" customHeight="1">
      <c r="A32" s="177" t="s">
        <v>89</v>
      </c>
      <c r="B32" s="174" t="s">
        <v>28</v>
      </c>
      <c r="C32" s="48" t="s">
        <v>12</v>
      </c>
      <c r="D32" s="36" t="s">
        <v>90</v>
      </c>
      <c r="E32" s="50" t="s">
        <v>76</v>
      </c>
      <c r="F32" s="104" t="s">
        <v>192</v>
      </c>
      <c r="G32" s="56" t="s">
        <v>0</v>
      </c>
      <c r="H32" s="41" t="s">
        <v>68</v>
      </c>
      <c r="I32" s="97"/>
      <c r="J32" s="143">
        <v>4</v>
      </c>
      <c r="K32" s="143">
        <v>2.5</v>
      </c>
      <c r="L32" s="143">
        <v>1</v>
      </c>
      <c r="M32" s="143">
        <v>2</v>
      </c>
      <c r="N32" s="143">
        <f>J32*70+K32*90+L32*25+M32*45</f>
        <v>620</v>
      </c>
      <c r="O32" s="141">
        <v>200</v>
      </c>
    </row>
    <row r="33" spans="1:15" s="17" customFormat="1" ht="30.75" customHeight="1" thickBot="1">
      <c r="A33" s="186"/>
      <c r="B33" s="187"/>
      <c r="C33" s="79" t="s">
        <v>14</v>
      </c>
      <c r="D33" s="80" t="s">
        <v>75</v>
      </c>
      <c r="E33" s="70" t="s">
        <v>20</v>
      </c>
      <c r="F33" s="18" t="s">
        <v>125</v>
      </c>
      <c r="G33" s="81" t="s">
        <v>13</v>
      </c>
      <c r="H33" s="20" t="s">
        <v>69</v>
      </c>
      <c r="I33" s="101"/>
      <c r="J33" s="162"/>
      <c r="K33" s="162"/>
      <c r="L33" s="162"/>
      <c r="M33" s="144"/>
      <c r="N33" s="144"/>
      <c r="O33" s="142"/>
    </row>
    <row r="34" spans="1:15" s="11" customFormat="1" ht="67.5" customHeight="1">
      <c r="A34" s="160">
        <v>31</v>
      </c>
      <c r="B34" s="180" t="s">
        <v>25</v>
      </c>
      <c r="C34" s="65" t="s">
        <v>1</v>
      </c>
      <c r="D34" s="55" t="s">
        <v>135</v>
      </c>
      <c r="E34" s="66" t="s">
        <v>136</v>
      </c>
      <c r="F34" s="66" t="s">
        <v>97</v>
      </c>
      <c r="G34" s="68" t="s">
        <v>0</v>
      </c>
      <c r="H34" s="75" t="s">
        <v>73</v>
      </c>
      <c r="I34" s="102"/>
      <c r="J34" s="158">
        <v>4.5</v>
      </c>
      <c r="K34" s="158">
        <v>2</v>
      </c>
      <c r="L34" s="158">
        <v>2</v>
      </c>
      <c r="M34" s="158">
        <v>1.5</v>
      </c>
      <c r="N34" s="143">
        <f>J34*70+K34*90+L34*25+M34*45</f>
        <v>612.5</v>
      </c>
      <c r="O34" s="155">
        <v>199</v>
      </c>
    </row>
    <row r="35" spans="1:15" s="17" customFormat="1" ht="30.75" customHeight="1" thickBot="1">
      <c r="A35" s="161"/>
      <c r="B35" s="181"/>
      <c r="C35" s="37" t="s">
        <v>2</v>
      </c>
      <c r="D35" s="32" t="s">
        <v>77</v>
      </c>
      <c r="E35" s="82" t="s">
        <v>137</v>
      </c>
      <c r="F35" s="82" t="s">
        <v>92</v>
      </c>
      <c r="G35" s="40" t="s">
        <v>13</v>
      </c>
      <c r="H35" s="39" t="s">
        <v>74</v>
      </c>
      <c r="I35" s="98"/>
      <c r="J35" s="159"/>
      <c r="K35" s="159"/>
      <c r="L35" s="159"/>
      <c r="M35" s="159"/>
      <c r="N35" s="144"/>
      <c r="O35" s="156"/>
    </row>
    <row r="36" spans="1:15" s="13" customFormat="1" ht="37.5" customHeight="1" thickBot="1">
      <c r="A36" s="157" t="s">
        <v>164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</row>
    <row r="37" spans="1:15" s="9" customFormat="1" ht="34.5" customHeight="1">
      <c r="A37" s="132" t="s">
        <v>165</v>
      </c>
      <c r="B37" s="133"/>
      <c r="C37" s="133"/>
      <c r="D37" s="133"/>
      <c r="E37" s="134"/>
      <c r="F37" s="135" t="s">
        <v>166</v>
      </c>
      <c r="G37" s="134"/>
      <c r="H37" s="135" t="s">
        <v>167</v>
      </c>
      <c r="I37" s="134"/>
      <c r="J37" s="117" t="s">
        <v>180</v>
      </c>
      <c r="K37" s="117"/>
      <c r="L37" s="117"/>
      <c r="M37" s="117"/>
      <c r="N37" s="117"/>
      <c r="O37" s="118"/>
    </row>
    <row r="38" spans="1:15" s="9" customFormat="1" ht="36" customHeight="1">
      <c r="A38" s="119" t="s">
        <v>168</v>
      </c>
      <c r="B38" s="120"/>
      <c r="C38" s="90" t="s">
        <v>169</v>
      </c>
      <c r="D38" s="121" t="s">
        <v>170</v>
      </c>
      <c r="E38" s="121" t="s">
        <v>171</v>
      </c>
      <c r="F38" s="121" t="s">
        <v>172</v>
      </c>
      <c r="G38" s="121" t="s">
        <v>173</v>
      </c>
      <c r="H38" s="123" t="s">
        <v>173</v>
      </c>
      <c r="I38" s="124"/>
      <c r="J38" s="125" t="s">
        <v>174</v>
      </c>
      <c r="K38" s="125"/>
      <c r="L38" s="125"/>
      <c r="M38" s="125" t="s">
        <v>175</v>
      </c>
      <c r="N38" s="125"/>
      <c r="O38" s="126"/>
    </row>
    <row r="39" spans="1:15" s="10" customFormat="1" ht="33.75" customHeight="1">
      <c r="A39" s="127" t="s">
        <v>176</v>
      </c>
      <c r="B39" s="128"/>
      <c r="C39" s="91" t="s">
        <v>177</v>
      </c>
      <c r="D39" s="122"/>
      <c r="E39" s="122"/>
      <c r="F39" s="122"/>
      <c r="G39" s="122"/>
      <c r="H39" s="92" t="s">
        <v>178</v>
      </c>
      <c r="I39" s="103" t="s">
        <v>179</v>
      </c>
      <c r="J39" s="125"/>
      <c r="K39" s="125"/>
      <c r="L39" s="125"/>
      <c r="M39" s="125"/>
      <c r="N39" s="125"/>
      <c r="O39" s="126"/>
    </row>
    <row r="40" spans="1:15" ht="52.5" customHeight="1" thickBot="1">
      <c r="A40" s="113">
        <v>2</v>
      </c>
      <c r="B40" s="114"/>
      <c r="C40" s="93">
        <v>0</v>
      </c>
      <c r="D40" s="93">
        <v>5</v>
      </c>
      <c r="E40" s="93">
        <v>9</v>
      </c>
      <c r="F40" s="93">
        <v>16</v>
      </c>
      <c r="G40" s="93">
        <v>0</v>
      </c>
      <c r="H40" s="94">
        <v>2</v>
      </c>
      <c r="I40" s="93">
        <v>1</v>
      </c>
      <c r="J40" s="115">
        <v>3</v>
      </c>
      <c r="K40" s="115"/>
      <c r="L40" s="115"/>
      <c r="M40" s="115">
        <v>4</v>
      </c>
      <c r="N40" s="115"/>
      <c r="O40" s="116"/>
    </row>
  </sheetData>
  <sheetProtection/>
  <mergeCells count="156">
    <mergeCell ref="A6:A7"/>
    <mergeCell ref="J20:J21"/>
    <mergeCell ref="J18:J19"/>
    <mergeCell ref="B6:B7"/>
    <mergeCell ref="B8:B9"/>
    <mergeCell ref="J12:J13"/>
    <mergeCell ref="A10:A11"/>
    <mergeCell ref="J16:J17"/>
    <mergeCell ref="A12:A13"/>
    <mergeCell ref="A16:A17"/>
    <mergeCell ref="A8:A9"/>
    <mergeCell ref="N8:N9"/>
    <mergeCell ref="M14:M15"/>
    <mergeCell ref="M10:M11"/>
    <mergeCell ref="M20:M21"/>
    <mergeCell ref="K18:K19"/>
    <mergeCell ref="K20:K21"/>
    <mergeCell ref="B16:B17"/>
    <mergeCell ref="L20:L21"/>
    <mergeCell ref="M18:M19"/>
    <mergeCell ref="A32:A33"/>
    <mergeCell ref="B32:B33"/>
    <mergeCell ref="A28:A29"/>
    <mergeCell ref="B24:B25"/>
    <mergeCell ref="A30:A31"/>
    <mergeCell ref="B28:B29"/>
    <mergeCell ref="A26:A27"/>
    <mergeCell ref="A24:A25"/>
    <mergeCell ref="B34:B35"/>
    <mergeCell ref="B30:B31"/>
    <mergeCell ref="K14:K15"/>
    <mergeCell ref="B26:B27"/>
    <mergeCell ref="J14:J15"/>
    <mergeCell ref="J10:J11"/>
    <mergeCell ref="B12:B13"/>
    <mergeCell ref="B14:B15"/>
    <mergeCell ref="K10:K11"/>
    <mergeCell ref="K12:K13"/>
    <mergeCell ref="K6:K7"/>
    <mergeCell ref="B18:B19"/>
    <mergeCell ref="B10:B11"/>
    <mergeCell ref="I6:I7"/>
    <mergeCell ref="I8:I9"/>
    <mergeCell ref="L4:L5"/>
    <mergeCell ref="L8:L9"/>
    <mergeCell ref="L6:L7"/>
    <mergeCell ref="L12:L13"/>
    <mergeCell ref="L10:L11"/>
    <mergeCell ref="B22:B23"/>
    <mergeCell ref="J6:J7"/>
    <mergeCell ref="J22:J23"/>
    <mergeCell ref="I20:I21"/>
    <mergeCell ref="I22:I23"/>
    <mergeCell ref="A18:A19"/>
    <mergeCell ref="A20:A21"/>
    <mergeCell ref="B20:B21"/>
    <mergeCell ref="A22:A23"/>
    <mergeCell ref="A14:A15"/>
    <mergeCell ref="N18:N19"/>
    <mergeCell ref="L18:L19"/>
    <mergeCell ref="K22:K23"/>
    <mergeCell ref="M16:M17"/>
    <mergeCell ref="N20:N21"/>
    <mergeCell ref="L22:L23"/>
    <mergeCell ref="L16:L17"/>
    <mergeCell ref="N22:N23"/>
    <mergeCell ref="J32:J33"/>
    <mergeCell ref="N26:N27"/>
    <mergeCell ref="K16:K17"/>
    <mergeCell ref="K24:K25"/>
    <mergeCell ref="M24:M25"/>
    <mergeCell ref="J8:J9"/>
    <mergeCell ref="M8:M9"/>
    <mergeCell ref="L14:L15"/>
    <mergeCell ref="M12:M13"/>
    <mergeCell ref="N30:N31"/>
    <mergeCell ref="M34:M35"/>
    <mergeCell ref="N32:N33"/>
    <mergeCell ref="M22:M23"/>
    <mergeCell ref="N14:N15"/>
    <mergeCell ref="A1:O1"/>
    <mergeCell ref="K8:K9"/>
    <mergeCell ref="J30:J31"/>
    <mergeCell ref="M28:M29"/>
    <mergeCell ref="N28:N29"/>
    <mergeCell ref="K32:K33"/>
    <mergeCell ref="N10:N11"/>
    <mergeCell ref="N12:N13"/>
    <mergeCell ref="O14:O15"/>
    <mergeCell ref="N6:N7"/>
    <mergeCell ref="K4:K5"/>
    <mergeCell ref="O18:O19"/>
    <mergeCell ref="O16:O17"/>
    <mergeCell ref="N16:N17"/>
    <mergeCell ref="O12:O13"/>
    <mergeCell ref="M6:M7"/>
    <mergeCell ref="A2:O2"/>
    <mergeCell ref="O4:O5"/>
    <mergeCell ref="O8:O9"/>
    <mergeCell ref="O6:O7"/>
    <mergeCell ref="O10:O11"/>
    <mergeCell ref="A4:A5"/>
    <mergeCell ref="N4:N5"/>
    <mergeCell ref="M4:M5"/>
    <mergeCell ref="J4:J5"/>
    <mergeCell ref="B4:B5"/>
    <mergeCell ref="O30:O31"/>
    <mergeCell ref="O34:O35"/>
    <mergeCell ref="A36:O36"/>
    <mergeCell ref="J34:J35"/>
    <mergeCell ref="K34:K35"/>
    <mergeCell ref="L34:L35"/>
    <mergeCell ref="A34:A35"/>
    <mergeCell ref="L32:L33"/>
    <mergeCell ref="N34:N35"/>
    <mergeCell ref="M30:M31"/>
    <mergeCell ref="O24:O25"/>
    <mergeCell ref="N24:N25"/>
    <mergeCell ref="K26:K27"/>
    <mergeCell ref="L26:L27"/>
    <mergeCell ref="J28:J29"/>
    <mergeCell ref="K28:K29"/>
    <mergeCell ref="O28:O29"/>
    <mergeCell ref="J24:J25"/>
    <mergeCell ref="J26:J27"/>
    <mergeCell ref="L28:L29"/>
    <mergeCell ref="E3:G3"/>
    <mergeCell ref="O20:O21"/>
    <mergeCell ref="O22:O23"/>
    <mergeCell ref="O32:O33"/>
    <mergeCell ref="L24:L25"/>
    <mergeCell ref="O26:O27"/>
    <mergeCell ref="L30:L31"/>
    <mergeCell ref="M32:M33"/>
    <mergeCell ref="M26:M27"/>
    <mergeCell ref="K30:K31"/>
    <mergeCell ref="J38:L39"/>
    <mergeCell ref="M38:O39"/>
    <mergeCell ref="A39:B39"/>
    <mergeCell ref="I28:I29"/>
    <mergeCell ref="I30:I31"/>
    <mergeCell ref="I12:I13"/>
    <mergeCell ref="I14:I15"/>
    <mergeCell ref="A37:E37"/>
    <mergeCell ref="F37:G37"/>
    <mergeCell ref="H37:I37"/>
    <mergeCell ref="A40:B40"/>
    <mergeCell ref="J40:L40"/>
    <mergeCell ref="M40:O40"/>
    <mergeCell ref="J37:O37"/>
    <mergeCell ref="A38:B38"/>
    <mergeCell ref="D38:D39"/>
    <mergeCell ref="E38:E39"/>
    <mergeCell ref="F38:F39"/>
    <mergeCell ref="G38:G39"/>
    <mergeCell ref="H38:I38"/>
  </mergeCells>
  <printOptions horizontalCentered="1"/>
  <pageMargins left="0.2362204724409449" right="0.15748031496062992" top="0.15748031496062992" bottom="0.15748031496062992" header="0.15748031496062992" footer="0.1968503937007874"/>
  <pageSetup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sffood-01</dc:creator>
  <cp:keywords/>
  <dc:description/>
  <cp:lastModifiedBy>user</cp:lastModifiedBy>
  <cp:lastPrinted>2016-09-09T07:57:30Z</cp:lastPrinted>
  <dcterms:created xsi:type="dcterms:W3CDTF">2011-12-12T01:09:09Z</dcterms:created>
  <dcterms:modified xsi:type="dcterms:W3CDTF">2016-10-07T03:58:33Z</dcterms:modified>
  <cp:category/>
  <cp:version/>
  <cp:contentType/>
  <cp:contentStatus/>
</cp:coreProperties>
</file>